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8_{A7E48B07-6BBE-4C9F-B4F1-F4A06533B663}" xr6:coauthVersionLast="47" xr6:coauthVersionMax="47" xr10:uidLastSave="{00000000-0000-0000-0000-000000000000}"/>
  <bookViews>
    <workbookView xWindow="465" yWindow="0" windowWidth="16020" windowHeight="11745" xr2:uid="{00000000-000D-0000-FFFF-FFFF00000000}"/>
  </bookViews>
  <sheets>
    <sheet name="格付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51" i="1" l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</calcChain>
</file>

<file path=xl/sharedStrings.xml><?xml version="1.0" encoding="utf-8"?>
<sst xmlns="http://schemas.openxmlformats.org/spreadsheetml/2006/main" count="106" uniqueCount="84">
  <si>
    <t>工種</t>
    <rPh sb="0" eb="2">
      <t>コウシュ</t>
    </rPh>
    <phoneticPr fontId="1"/>
  </si>
  <si>
    <t>等級</t>
    <rPh sb="0" eb="2">
      <t>トウキュウ</t>
    </rPh>
    <phoneticPr fontId="1"/>
  </si>
  <si>
    <t>区分</t>
    <rPh sb="0" eb="2">
      <t>クブン</t>
    </rPh>
    <phoneticPr fontId="1"/>
  </si>
  <si>
    <t>発注標準</t>
    <rPh sb="0" eb="2">
      <t>ハッチュウ</t>
    </rPh>
    <rPh sb="2" eb="4">
      <t>ヒョウジュン</t>
    </rPh>
    <phoneticPr fontId="1"/>
  </si>
  <si>
    <t>基準点</t>
    <rPh sb="0" eb="3">
      <t>キジュンテン</t>
    </rPh>
    <phoneticPr fontId="1"/>
  </si>
  <si>
    <t>道内</t>
    <rPh sb="0" eb="2">
      <t>ドウナイ</t>
    </rPh>
    <phoneticPr fontId="1"/>
  </si>
  <si>
    <t>道外</t>
    <rPh sb="0" eb="2">
      <t>ドウガイ</t>
    </rPh>
    <phoneticPr fontId="1"/>
  </si>
  <si>
    <t>合計</t>
    <rPh sb="0" eb="2">
      <t>ゴウケイ</t>
    </rPh>
    <phoneticPr fontId="1"/>
  </si>
  <si>
    <t>一般土木</t>
    <rPh sb="0" eb="2">
      <t>イッパン</t>
    </rPh>
    <rPh sb="2" eb="4">
      <t>ドボク</t>
    </rPh>
    <phoneticPr fontId="1"/>
  </si>
  <si>
    <t>Ａ</t>
    <phoneticPr fontId="1"/>
  </si>
  <si>
    <t>Ａ１</t>
    <phoneticPr fontId="1"/>
  </si>
  <si>
    <t>Ａ２</t>
    <phoneticPr fontId="1"/>
  </si>
  <si>
    <t>Ｂ</t>
    <phoneticPr fontId="1"/>
  </si>
  <si>
    <t>Ｃ</t>
    <phoneticPr fontId="1"/>
  </si>
  <si>
    <t>舗装</t>
    <rPh sb="0" eb="2">
      <t>ホソウ</t>
    </rPh>
    <phoneticPr fontId="1"/>
  </si>
  <si>
    <t>Ａ</t>
    <phoneticPr fontId="1"/>
  </si>
  <si>
    <t>建築</t>
    <rPh sb="0" eb="2">
      <t>ケンチク</t>
    </rPh>
    <phoneticPr fontId="1"/>
  </si>
  <si>
    <t>電気</t>
    <rPh sb="0" eb="2">
      <t>デンキ</t>
    </rPh>
    <phoneticPr fontId="1"/>
  </si>
  <si>
    <t>管</t>
    <rPh sb="0" eb="1">
      <t>カン</t>
    </rPh>
    <phoneticPr fontId="1"/>
  </si>
  <si>
    <t>農業土木</t>
    <rPh sb="0" eb="2">
      <t>ノウギョウ</t>
    </rPh>
    <rPh sb="2" eb="4">
      <t>ドボク</t>
    </rPh>
    <phoneticPr fontId="1"/>
  </si>
  <si>
    <t>水産土木</t>
    <rPh sb="0" eb="2">
      <t>スイサン</t>
    </rPh>
    <rPh sb="2" eb="4">
      <t>ドボク</t>
    </rPh>
    <phoneticPr fontId="1"/>
  </si>
  <si>
    <t>森林土木</t>
    <rPh sb="0" eb="2">
      <t>シンリン</t>
    </rPh>
    <rPh sb="2" eb="4">
      <t>ドボク</t>
    </rPh>
    <phoneticPr fontId="1"/>
  </si>
  <si>
    <r>
      <t>道の2023・24</t>
    </r>
    <r>
      <rPr>
        <b/>
        <sz val="12"/>
        <color indexed="8"/>
        <rFont val="ＭＳ Ｐゴシック"/>
        <family val="3"/>
        <charset val="128"/>
      </rPr>
      <t>年度格付け基準点と有資格者数</t>
    </r>
    <rPh sb="0" eb="1">
      <t>ドウ</t>
    </rPh>
    <rPh sb="9" eb="11">
      <t>ネンド</t>
    </rPh>
    <rPh sb="11" eb="13">
      <t>カクヅ</t>
    </rPh>
    <rPh sb="14" eb="16">
      <t>キジュン</t>
    </rPh>
    <rPh sb="16" eb="17">
      <t>テン</t>
    </rPh>
    <rPh sb="18" eb="22">
      <t>ユウシカクシャ</t>
    </rPh>
    <rPh sb="22" eb="23">
      <t>スウ</t>
    </rPh>
    <phoneticPr fontId="5"/>
  </si>
  <si>
    <t>7,000万円以上</t>
    <rPh sb="5" eb="6">
      <t>ヨロズ</t>
    </rPh>
    <rPh sb="6" eb="7">
      <t>エン</t>
    </rPh>
    <rPh sb="7" eb="9">
      <t>イジョウ</t>
    </rPh>
    <phoneticPr fontId="6"/>
  </si>
  <si>
    <t>7,000万円以上
2億5,000万円未満</t>
    <rPh sb="5" eb="6">
      <t>マン</t>
    </rPh>
    <rPh sb="6" eb="9">
      <t>エンイジョウ</t>
    </rPh>
    <rPh sb="11" eb="12">
      <t>オク</t>
    </rPh>
    <rPh sb="17" eb="19">
      <t>マンエン</t>
    </rPh>
    <rPh sb="19" eb="21">
      <t>ミマン</t>
    </rPh>
    <phoneticPr fontId="6"/>
  </si>
  <si>
    <t>3,500万円以上
7,000万円未満</t>
    <rPh sb="5" eb="6">
      <t>マン</t>
    </rPh>
    <rPh sb="6" eb="9">
      <t>エンイジョウ</t>
    </rPh>
    <rPh sb="15" eb="16">
      <t>マン</t>
    </rPh>
    <rPh sb="16" eb="19">
      <t>エンミマン</t>
    </rPh>
    <phoneticPr fontId="6"/>
  </si>
  <si>
    <t>3,500万円未満</t>
    <rPh sb="5" eb="6">
      <t>マン</t>
    </rPh>
    <rPh sb="6" eb="9">
      <t>エンミマン</t>
    </rPh>
    <phoneticPr fontId="6"/>
  </si>
  <si>
    <t>6,000万円以上</t>
    <rPh sb="5" eb="6">
      <t>マン</t>
    </rPh>
    <rPh sb="6" eb="9">
      <t>エンイジョウ</t>
    </rPh>
    <phoneticPr fontId="6"/>
  </si>
  <si>
    <t>6,000万円未満</t>
    <rPh sb="5" eb="7">
      <t>マンエン</t>
    </rPh>
    <rPh sb="7" eb="9">
      <t>ミマン</t>
    </rPh>
    <phoneticPr fontId="6"/>
  </si>
  <si>
    <t>1億円以上</t>
    <rPh sb="1" eb="3">
      <t>オクエン</t>
    </rPh>
    <rPh sb="3" eb="5">
      <t>イジョウ</t>
    </rPh>
    <phoneticPr fontId="6"/>
  </si>
  <si>
    <t>4,000万円以上
1億円未満</t>
    <rPh sb="5" eb="6">
      <t>マン</t>
    </rPh>
    <rPh sb="6" eb="9">
      <t>エンイジョウ</t>
    </rPh>
    <rPh sb="11" eb="13">
      <t>オクエン</t>
    </rPh>
    <rPh sb="13" eb="15">
      <t>ミマン</t>
    </rPh>
    <phoneticPr fontId="6"/>
  </si>
  <si>
    <t>4,000万円未満</t>
    <rPh sb="5" eb="7">
      <t>マンエン</t>
    </rPh>
    <rPh sb="7" eb="9">
      <t>ミマン</t>
    </rPh>
    <phoneticPr fontId="6"/>
  </si>
  <si>
    <t>2,000万円以上</t>
    <rPh sb="5" eb="7">
      <t>マンエン</t>
    </rPh>
    <rPh sb="7" eb="9">
      <t>イジョウ</t>
    </rPh>
    <phoneticPr fontId="6"/>
  </si>
  <si>
    <t>700万円以上
2,000万円未満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6"/>
  </si>
  <si>
    <t>700万円未満</t>
    <rPh sb="3" eb="5">
      <t>マンエン</t>
    </rPh>
    <rPh sb="5" eb="7">
      <t>ミマン</t>
    </rPh>
    <phoneticPr fontId="6"/>
  </si>
  <si>
    <t>2,500万円以上</t>
    <rPh sb="5" eb="7">
      <t>マンエン</t>
    </rPh>
    <rPh sb="7" eb="9">
      <t>イジョウ</t>
    </rPh>
    <phoneticPr fontId="6"/>
  </si>
  <si>
    <t>800万円以上
2,500万円未満</t>
    <rPh sb="3" eb="5">
      <t>マンエン</t>
    </rPh>
    <rPh sb="5" eb="7">
      <t>イジョウ</t>
    </rPh>
    <rPh sb="13" eb="15">
      <t>マンエン</t>
    </rPh>
    <rPh sb="15" eb="17">
      <t>ミマン</t>
    </rPh>
    <phoneticPr fontId="6"/>
  </si>
  <si>
    <t>800万円未満</t>
    <rPh sb="3" eb="5">
      <t>マンエン</t>
    </rPh>
    <rPh sb="5" eb="7">
      <t>ミマン</t>
    </rPh>
    <phoneticPr fontId="6"/>
  </si>
  <si>
    <t>7,000万円以上</t>
    <rPh sb="5" eb="7">
      <t>マンエン</t>
    </rPh>
    <rPh sb="7" eb="9">
      <t>イジョウ</t>
    </rPh>
    <phoneticPr fontId="6"/>
  </si>
  <si>
    <t>3,500万円以上
7,000万円未満</t>
    <rPh sb="5" eb="9">
      <t>マンエンイジョウ</t>
    </rPh>
    <rPh sb="15" eb="19">
      <t>マンエンミマン</t>
    </rPh>
    <phoneticPr fontId="6"/>
  </si>
  <si>
    <t>3,500万円未満</t>
    <rPh sb="5" eb="9">
      <t>マンエンミマン</t>
    </rPh>
    <phoneticPr fontId="6"/>
  </si>
  <si>
    <t>6,000万円以上</t>
    <rPh sb="5" eb="9">
      <t>マンエンイジョウ</t>
    </rPh>
    <phoneticPr fontId="6"/>
  </si>
  <si>
    <t>3,500万円以上
6,000万円未満</t>
    <rPh sb="5" eb="9">
      <t>マンエンイジョウ</t>
    </rPh>
    <rPh sb="15" eb="19">
      <t>マンエンミマン</t>
    </rPh>
    <phoneticPr fontId="6"/>
  </si>
  <si>
    <t>5,500万円以上</t>
    <rPh sb="5" eb="6">
      <t>マン</t>
    </rPh>
    <rPh sb="6" eb="9">
      <t>エンイジョウ</t>
    </rPh>
    <phoneticPr fontId="6"/>
  </si>
  <si>
    <t>2,500万円以上
5,500万円未満</t>
    <rPh sb="5" eb="9">
      <t>マンエンイジョウ</t>
    </rPh>
    <rPh sb="15" eb="16">
      <t>マン</t>
    </rPh>
    <rPh sb="16" eb="19">
      <t>エンミマン</t>
    </rPh>
    <phoneticPr fontId="6"/>
  </si>
  <si>
    <t>2,500万円未満</t>
    <rPh sb="5" eb="9">
      <t>マンエンミマン</t>
    </rPh>
    <phoneticPr fontId="6"/>
  </si>
  <si>
    <t>1,340点以上</t>
    <rPh sb="5" eb="6">
      <t>テン</t>
    </rPh>
    <rPh sb="6" eb="8">
      <t>イジョウ</t>
    </rPh>
    <phoneticPr fontId="6"/>
  </si>
  <si>
    <t>(1,310点以上)</t>
    <rPh sb="6" eb="7">
      <t>テン</t>
    </rPh>
    <rPh sb="7" eb="9">
      <t>イジョウ</t>
    </rPh>
    <phoneticPr fontId="6"/>
  </si>
  <si>
    <t>1,195―1,339点</t>
    <rPh sb="11" eb="12">
      <t>テン</t>
    </rPh>
    <phoneticPr fontId="6"/>
  </si>
  <si>
    <t>(1,175―1,309点)</t>
    <rPh sb="12" eb="13">
      <t>テン</t>
    </rPh>
    <phoneticPr fontId="6"/>
  </si>
  <si>
    <t>925―1,194点</t>
    <rPh sb="9" eb="10">
      <t>テン</t>
    </rPh>
    <phoneticPr fontId="6"/>
  </si>
  <si>
    <t>(915―1,174点)</t>
    <rPh sb="10" eb="11">
      <t>テン</t>
    </rPh>
    <phoneticPr fontId="6"/>
  </si>
  <si>
    <t>925点未満</t>
    <rPh sb="3" eb="4">
      <t>テン</t>
    </rPh>
    <rPh sb="4" eb="6">
      <t>ミマン</t>
    </rPh>
    <phoneticPr fontId="6"/>
  </si>
  <si>
    <t>(915点未満)</t>
    <rPh sb="4" eb="5">
      <t>テン</t>
    </rPh>
    <rPh sb="5" eb="7">
      <t>ミマン</t>
    </rPh>
    <phoneticPr fontId="6"/>
  </si>
  <si>
    <t>1,060点以上</t>
    <rPh sb="5" eb="6">
      <t>テン</t>
    </rPh>
    <rPh sb="6" eb="8">
      <t>イジョウ</t>
    </rPh>
    <phoneticPr fontId="6"/>
  </si>
  <si>
    <t>(1,030点以上)</t>
    <rPh sb="6" eb="7">
      <t>テン</t>
    </rPh>
    <rPh sb="7" eb="9">
      <t>イジョウ</t>
    </rPh>
    <phoneticPr fontId="6"/>
  </si>
  <si>
    <t>1,060点未満</t>
    <rPh sb="5" eb="6">
      <t>テン</t>
    </rPh>
    <rPh sb="6" eb="8">
      <t>ミマン</t>
    </rPh>
    <phoneticPr fontId="6"/>
  </si>
  <si>
    <t>(1,030点未満)</t>
    <rPh sb="6" eb="7">
      <t>テン</t>
    </rPh>
    <rPh sb="7" eb="9">
      <t>ミマン</t>
    </rPh>
    <phoneticPr fontId="6"/>
  </si>
  <si>
    <t>920点以上</t>
    <rPh sb="3" eb="4">
      <t>テン</t>
    </rPh>
    <rPh sb="4" eb="6">
      <t>イジョウ</t>
    </rPh>
    <phoneticPr fontId="6"/>
  </si>
  <si>
    <t>780―919点</t>
    <rPh sb="7" eb="8">
      <t>テン</t>
    </rPh>
    <phoneticPr fontId="6"/>
  </si>
  <si>
    <t>780点未満</t>
    <rPh sb="3" eb="4">
      <t>テン</t>
    </rPh>
    <rPh sb="4" eb="6">
      <t>ミマン</t>
    </rPh>
    <phoneticPr fontId="6"/>
  </si>
  <si>
    <t>850点以上</t>
    <rPh sb="3" eb="4">
      <t>テン</t>
    </rPh>
    <rPh sb="4" eb="6">
      <t>イジョウ</t>
    </rPh>
    <phoneticPr fontId="6"/>
  </si>
  <si>
    <t>730―849点</t>
    <rPh sb="7" eb="8">
      <t>テン</t>
    </rPh>
    <phoneticPr fontId="6"/>
  </si>
  <si>
    <t>730点未満</t>
    <rPh sb="3" eb="4">
      <t>テン</t>
    </rPh>
    <rPh sb="4" eb="6">
      <t>ミマン</t>
    </rPh>
    <phoneticPr fontId="6"/>
  </si>
  <si>
    <t>840点以上</t>
    <rPh sb="3" eb="4">
      <t>テン</t>
    </rPh>
    <rPh sb="4" eb="6">
      <t>イジョウ</t>
    </rPh>
    <phoneticPr fontId="6"/>
  </si>
  <si>
    <t>730―839点</t>
    <rPh sb="7" eb="8">
      <t>テン</t>
    </rPh>
    <phoneticPr fontId="6"/>
  </si>
  <si>
    <t>1,130点以上</t>
    <rPh sb="5" eb="6">
      <t>テン</t>
    </rPh>
    <rPh sb="6" eb="8">
      <t>イジョウ</t>
    </rPh>
    <phoneticPr fontId="6"/>
  </si>
  <si>
    <t>(1,115点以上)</t>
    <rPh sb="6" eb="7">
      <t>テン</t>
    </rPh>
    <rPh sb="7" eb="9">
      <t>イジョウ</t>
    </rPh>
    <phoneticPr fontId="6"/>
  </si>
  <si>
    <t>960―1,129点</t>
    <rPh sb="9" eb="10">
      <t>テン</t>
    </rPh>
    <phoneticPr fontId="6"/>
  </si>
  <si>
    <t>(945―1,114点)</t>
    <rPh sb="10" eb="11">
      <t>テン</t>
    </rPh>
    <phoneticPr fontId="6"/>
  </si>
  <si>
    <t>960点未満</t>
    <rPh sb="3" eb="4">
      <t>テン</t>
    </rPh>
    <rPh sb="4" eb="6">
      <t>ミマン</t>
    </rPh>
    <phoneticPr fontId="6"/>
  </si>
  <si>
    <t>(945点未満)</t>
    <rPh sb="4" eb="5">
      <t>テン</t>
    </rPh>
    <rPh sb="5" eb="7">
      <t>ミマン</t>
    </rPh>
    <phoneticPr fontId="6"/>
  </si>
  <si>
    <t>1,135点以上</t>
    <rPh sb="5" eb="6">
      <t>テン</t>
    </rPh>
    <rPh sb="6" eb="8">
      <t>イジョウ</t>
    </rPh>
    <phoneticPr fontId="6"/>
  </si>
  <si>
    <t>(1,115点以上)</t>
    <rPh sb="6" eb="9">
      <t>テンイジョウ</t>
    </rPh>
    <phoneticPr fontId="6"/>
  </si>
  <si>
    <t>960―1,134点</t>
    <rPh sb="9" eb="10">
      <t>テン</t>
    </rPh>
    <phoneticPr fontId="6"/>
  </si>
  <si>
    <t>(950―1,114点)</t>
    <rPh sb="10" eb="11">
      <t>テン</t>
    </rPh>
    <phoneticPr fontId="6"/>
  </si>
  <si>
    <t>(950点未満)</t>
    <rPh sb="4" eb="5">
      <t>テン</t>
    </rPh>
    <rPh sb="5" eb="7">
      <t>ミマン</t>
    </rPh>
    <phoneticPr fontId="6"/>
  </si>
  <si>
    <t>1,195点以上</t>
    <rPh sb="5" eb="6">
      <t>テン</t>
    </rPh>
    <rPh sb="6" eb="8">
      <t>イジョウ</t>
    </rPh>
    <phoneticPr fontId="6"/>
  </si>
  <si>
    <t>(1,175点以上)</t>
    <rPh sb="6" eb="7">
      <t>テン</t>
    </rPh>
    <rPh sb="7" eb="9">
      <t>イジョウ</t>
    </rPh>
    <phoneticPr fontId="6"/>
  </si>
  <si>
    <t>1,005―1,194点</t>
    <rPh sb="11" eb="12">
      <t>テン</t>
    </rPh>
    <phoneticPr fontId="6"/>
  </si>
  <si>
    <t>(995―1,174点)</t>
    <rPh sb="10" eb="11">
      <t>テン</t>
    </rPh>
    <phoneticPr fontId="6"/>
  </si>
  <si>
    <t>1,005点未満</t>
    <rPh sb="5" eb="6">
      <t>テン</t>
    </rPh>
    <rPh sb="6" eb="8">
      <t>ミマン</t>
    </rPh>
    <phoneticPr fontId="6"/>
  </si>
  <si>
    <t>(995点未満)</t>
    <rPh sb="4" eb="5">
      <t>テン</t>
    </rPh>
    <rPh sb="5" eb="7">
      <t>ミマン</t>
    </rPh>
    <phoneticPr fontId="6"/>
  </si>
  <si>
    <t>（カッコ内は21・22年度当初の数字）</t>
    <rPh sb="4" eb="5">
      <t>ナイ</t>
    </rPh>
    <rPh sb="11" eb="13">
      <t>ネンド</t>
    </rPh>
    <rPh sb="13" eb="15">
      <t>トウショ</t>
    </rPh>
    <rPh sb="16" eb="18">
      <t>スウジ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</si>
</sst>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80" formatCode="\(0\)"/>
    <numFmt numFmtId="181" formatCode="\(#,#00\)"/>
    <numFmt numFmtId="182" formatCode="#,##0_ "/>
  </numFmts>
  <fonts count="7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2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>
      <alignment vertical="center"/>
    </xf>
  </cellStyleXfs>
  <cellXfs count="3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 vertical="center"/>
    </xf>
    <xf numFmtId="0" fontId="0" fillId="0" borderId="3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1" xfId="0" applyBorder="1" applyAlignment="1">
      <alignment horizontal="center" vertical="center" textRotation="255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horizontal="right" vertical="center" wrapText="1"/>
    </xf>
    <xf numFmtId="0" fontId="0" fillId="0" borderId="3" xfId="0" applyBorder="1" applyAlignment="1">
      <alignment horizontal="right" vertical="center" wrapText="1"/>
    </xf>
    <xf numFmtId="0" fontId="0" fillId="0" borderId="2" xfId="0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6" xfId="0" applyBorder="1" applyAlignment="1">
      <alignment vertical="center"/>
    </xf>
    <xf numFmtId="180" fontId="0" fillId="0" borderId="8" xfId="0" applyNumberFormat="1" applyBorder="1" applyAlignment="1">
      <alignment vertical="center"/>
    </xf>
    <xf numFmtId="180" fontId="0" fillId="0" borderId="0" xfId="0" applyNumberFormat="1" applyAlignment="1">
      <alignment vertical="center"/>
    </xf>
    <xf numFmtId="180" fontId="0" fillId="0" borderId="2" xfId="0" applyNumberFormat="1" applyBorder="1" applyAlignment="1">
      <alignment vertical="center"/>
    </xf>
    <xf numFmtId="180" fontId="0" fillId="0" borderId="9" xfId="0" applyNumberFormat="1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0" xfId="0" applyAlignment="1">
      <alignment vertical="center"/>
    </xf>
    <xf numFmtId="3" fontId="0" fillId="0" borderId="3" xfId="0" applyNumberFormat="1" applyBorder="1" applyAlignment="1">
      <alignment vertical="center"/>
    </xf>
    <xf numFmtId="181" fontId="0" fillId="0" borderId="2" xfId="0" applyNumberFormat="1" applyBorder="1" applyAlignment="1">
      <alignment vertical="center"/>
    </xf>
    <xf numFmtId="182" fontId="0" fillId="0" borderId="3" xfId="0" applyNumberFormat="1" applyBorder="1" applyAlignment="1">
      <alignment vertical="center"/>
    </xf>
    <xf numFmtId="0" fontId="0" fillId="0" borderId="5" xfId="0" applyBorder="1" applyAlignment="1">
      <alignment horizontal="right" vertical="center"/>
    </xf>
    <xf numFmtId="0" fontId="0" fillId="0" borderId="7" xfId="0" applyBorder="1" applyAlignment="1">
      <alignment horizontal="right" vertical="center"/>
    </xf>
    <xf numFmtId="0" fontId="0" fillId="0" borderId="4" xfId="0" applyBorder="1" applyAlignment="1">
      <alignment horizontal="right" vertical="center"/>
    </xf>
    <xf numFmtId="0" fontId="0" fillId="0" borderId="0" xfId="0" applyAlignment="1">
      <alignment horizontal="center"/>
    </xf>
  </cellXfs>
  <cellStyles count="2">
    <cellStyle name="標準" xfId="0" builtinId="0"/>
    <cellStyle name="標準 2" xfId="1" xr:uid="{52B3E45C-B3C9-4674-BE98-50C2008EC863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1"/>
  <sheetViews>
    <sheetView tabSelected="1" zoomScaleNormal="100" workbookViewId="0">
      <selection sqref="A1:H1"/>
    </sheetView>
  </sheetViews>
  <sheetFormatPr defaultColWidth="9" defaultRowHeight="13.5" x14ac:dyDescent="0.15"/>
  <cols>
    <col min="1" max="3" width="5.25" bestFit="1" customWidth="1"/>
    <col min="4" max="4" width="16.875" style="14" bestFit="1" customWidth="1"/>
    <col min="5" max="5" width="16.625" style="14" bestFit="1" customWidth="1"/>
    <col min="6" max="6" width="7.125" bestFit="1" customWidth="1"/>
    <col min="7" max="7" width="5.75" bestFit="1" customWidth="1"/>
    <col min="8" max="8" width="7.125" bestFit="1" customWidth="1"/>
  </cols>
  <sheetData>
    <row r="1" spans="1:8" ht="20.25" customHeight="1" x14ac:dyDescent="0.15">
      <c r="A1" s="4" t="s">
        <v>22</v>
      </c>
      <c r="B1" s="4"/>
      <c r="C1" s="4"/>
      <c r="D1" s="4"/>
      <c r="E1" s="4"/>
      <c r="F1" s="4"/>
      <c r="G1" s="4"/>
      <c r="H1" s="4"/>
    </row>
    <row r="2" spans="1:8" x14ac:dyDescent="0.15">
      <c r="A2" s="5" t="s">
        <v>83</v>
      </c>
      <c r="B2" s="5"/>
      <c r="C2" s="5"/>
      <c r="D2" s="5"/>
      <c r="E2" s="5"/>
      <c r="F2" s="5"/>
      <c r="G2" s="5"/>
      <c r="H2" s="5"/>
    </row>
    <row r="3" spans="1:8" s="29" customFormat="1" x14ac:dyDescent="0.15">
      <c r="A3" s="1" t="s">
        <v>0</v>
      </c>
      <c r="B3" s="1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1" t="s">
        <v>6</v>
      </c>
      <c r="H3" s="1" t="s">
        <v>7</v>
      </c>
    </row>
    <row r="4" spans="1:8" x14ac:dyDescent="0.15">
      <c r="A4" s="9" t="s">
        <v>8</v>
      </c>
      <c r="B4" s="3" t="s">
        <v>9</v>
      </c>
      <c r="C4" s="3" t="s">
        <v>10</v>
      </c>
      <c r="D4" s="6" t="s">
        <v>23</v>
      </c>
      <c r="E4" s="26" t="s">
        <v>46</v>
      </c>
      <c r="F4" s="15">
        <v>99</v>
      </c>
      <c r="G4" s="16">
        <v>73</v>
      </c>
      <c r="H4" s="15">
        <f t="shared" ref="H4:H51" si="0">SUM(F4:G4)</f>
        <v>172</v>
      </c>
    </row>
    <row r="5" spans="1:8" x14ac:dyDescent="0.15">
      <c r="A5" s="9"/>
      <c r="B5" s="3"/>
      <c r="C5" s="3"/>
      <c r="D5" s="6"/>
      <c r="E5" s="27" t="s">
        <v>47</v>
      </c>
      <c r="F5" s="17">
        <v>86</v>
      </c>
      <c r="G5" s="18">
        <v>76</v>
      </c>
      <c r="H5" s="17">
        <f t="shared" si="0"/>
        <v>162</v>
      </c>
    </row>
    <row r="6" spans="1:8" x14ac:dyDescent="0.15">
      <c r="A6" s="9"/>
      <c r="B6" s="3"/>
      <c r="C6" s="3" t="s">
        <v>11</v>
      </c>
      <c r="D6" s="11" t="s">
        <v>24</v>
      </c>
      <c r="E6" s="26" t="s">
        <v>48</v>
      </c>
      <c r="F6" s="15">
        <v>252</v>
      </c>
      <c r="G6" s="16">
        <v>27</v>
      </c>
      <c r="H6" s="15">
        <f t="shared" si="0"/>
        <v>279</v>
      </c>
    </row>
    <row r="7" spans="1:8" x14ac:dyDescent="0.15">
      <c r="A7" s="9"/>
      <c r="B7" s="3"/>
      <c r="C7" s="3"/>
      <c r="D7" s="6"/>
      <c r="E7" s="28" t="s">
        <v>49</v>
      </c>
      <c r="F7" s="19">
        <v>254</v>
      </c>
      <c r="G7" s="20">
        <v>27</v>
      </c>
      <c r="H7" s="19">
        <f t="shared" si="0"/>
        <v>281</v>
      </c>
    </row>
    <row r="8" spans="1:8" x14ac:dyDescent="0.15">
      <c r="A8" s="9"/>
      <c r="B8" s="3" t="s">
        <v>12</v>
      </c>
      <c r="C8" s="3"/>
      <c r="D8" s="11" t="s">
        <v>25</v>
      </c>
      <c r="E8" s="27" t="s">
        <v>50</v>
      </c>
      <c r="F8" s="21">
        <v>618</v>
      </c>
      <c r="G8" s="22">
        <v>20</v>
      </c>
      <c r="H8" s="21">
        <f t="shared" si="0"/>
        <v>638</v>
      </c>
    </row>
    <row r="9" spans="1:8" x14ac:dyDescent="0.15">
      <c r="A9" s="9"/>
      <c r="B9" s="3"/>
      <c r="C9" s="3"/>
      <c r="D9" s="6"/>
      <c r="E9" s="27" t="s">
        <v>51</v>
      </c>
      <c r="F9" s="17">
        <v>655</v>
      </c>
      <c r="G9" s="18">
        <v>25</v>
      </c>
      <c r="H9" s="17">
        <f t="shared" si="0"/>
        <v>680</v>
      </c>
    </row>
    <row r="10" spans="1:8" x14ac:dyDescent="0.15">
      <c r="A10" s="9"/>
      <c r="B10" s="3" t="s">
        <v>13</v>
      </c>
      <c r="C10" s="3"/>
      <c r="D10" s="7" t="s">
        <v>26</v>
      </c>
      <c r="E10" s="26" t="s">
        <v>52</v>
      </c>
      <c r="F10" s="23">
        <v>1572</v>
      </c>
      <c r="G10" s="16">
        <v>14</v>
      </c>
      <c r="H10" s="23">
        <f t="shared" si="0"/>
        <v>1586</v>
      </c>
    </row>
    <row r="11" spans="1:8" x14ac:dyDescent="0.15">
      <c r="A11" s="9"/>
      <c r="B11" s="3"/>
      <c r="C11" s="3"/>
      <c r="D11" s="8"/>
      <c r="E11" s="28" t="s">
        <v>53</v>
      </c>
      <c r="F11" s="24">
        <v>1669</v>
      </c>
      <c r="G11" s="20">
        <v>11</v>
      </c>
      <c r="H11" s="24">
        <f t="shared" si="0"/>
        <v>1680</v>
      </c>
    </row>
    <row r="12" spans="1:8" ht="13.5" customHeight="1" x14ac:dyDescent="0.15">
      <c r="A12" s="9" t="s">
        <v>14</v>
      </c>
      <c r="B12" s="3" t="s">
        <v>15</v>
      </c>
      <c r="C12" s="3"/>
      <c r="D12" s="7" t="s">
        <v>27</v>
      </c>
      <c r="E12" s="27" t="s">
        <v>54</v>
      </c>
      <c r="F12" s="21">
        <v>84</v>
      </c>
      <c r="G12" s="22">
        <v>38</v>
      </c>
      <c r="H12" s="21">
        <f t="shared" si="0"/>
        <v>122</v>
      </c>
    </row>
    <row r="13" spans="1:8" x14ac:dyDescent="0.15">
      <c r="A13" s="9"/>
      <c r="B13" s="3"/>
      <c r="C13" s="3"/>
      <c r="D13" s="8"/>
      <c r="E13" s="27" t="s">
        <v>55</v>
      </c>
      <c r="F13" s="17">
        <v>86</v>
      </c>
      <c r="G13" s="18">
        <v>43</v>
      </c>
      <c r="H13" s="17">
        <f t="shared" si="0"/>
        <v>129</v>
      </c>
    </row>
    <row r="14" spans="1:8" x14ac:dyDescent="0.15">
      <c r="A14" s="9"/>
      <c r="B14" s="3" t="s">
        <v>12</v>
      </c>
      <c r="C14" s="3"/>
      <c r="D14" s="7" t="s">
        <v>28</v>
      </c>
      <c r="E14" s="26" t="s">
        <v>56</v>
      </c>
      <c r="F14" s="15">
        <v>763</v>
      </c>
      <c r="G14" s="16">
        <v>6</v>
      </c>
      <c r="H14" s="15">
        <f t="shared" si="0"/>
        <v>769</v>
      </c>
    </row>
    <row r="15" spans="1:8" x14ac:dyDescent="0.15">
      <c r="A15" s="9"/>
      <c r="B15" s="3"/>
      <c r="C15" s="3"/>
      <c r="D15" s="8"/>
      <c r="E15" s="28" t="s">
        <v>57</v>
      </c>
      <c r="F15" s="19">
        <v>796</v>
      </c>
      <c r="G15" s="20">
        <v>8</v>
      </c>
      <c r="H15" s="19">
        <f t="shared" si="0"/>
        <v>804</v>
      </c>
    </row>
    <row r="16" spans="1:8" x14ac:dyDescent="0.15">
      <c r="A16" s="10" t="s">
        <v>16</v>
      </c>
      <c r="B16" s="3" t="s">
        <v>15</v>
      </c>
      <c r="C16" s="3"/>
      <c r="D16" s="7" t="s">
        <v>29</v>
      </c>
      <c r="E16" s="7" t="s">
        <v>58</v>
      </c>
      <c r="F16" s="21">
        <v>469</v>
      </c>
      <c r="G16" s="22">
        <v>99</v>
      </c>
      <c r="H16" s="21">
        <f t="shared" si="0"/>
        <v>568</v>
      </c>
    </row>
    <row r="17" spans="1:8" x14ac:dyDescent="0.15">
      <c r="A17" s="10"/>
      <c r="B17" s="3"/>
      <c r="C17" s="3"/>
      <c r="D17" s="8"/>
      <c r="E17" s="8"/>
      <c r="F17" s="17">
        <v>458</v>
      </c>
      <c r="G17" s="18">
        <v>105</v>
      </c>
      <c r="H17" s="17">
        <f t="shared" si="0"/>
        <v>563</v>
      </c>
    </row>
    <row r="18" spans="1:8" ht="13.5" customHeight="1" x14ac:dyDescent="0.15">
      <c r="A18" s="10"/>
      <c r="B18" s="3" t="s">
        <v>12</v>
      </c>
      <c r="C18" s="3"/>
      <c r="D18" s="12" t="s">
        <v>30</v>
      </c>
      <c r="E18" s="7" t="s">
        <v>59</v>
      </c>
      <c r="F18" s="15">
        <v>558</v>
      </c>
      <c r="G18" s="16">
        <v>4</v>
      </c>
      <c r="H18" s="15">
        <f t="shared" si="0"/>
        <v>562</v>
      </c>
    </row>
    <row r="19" spans="1:8" x14ac:dyDescent="0.15">
      <c r="A19" s="10"/>
      <c r="B19" s="3"/>
      <c r="C19" s="3"/>
      <c r="D19" s="13"/>
      <c r="E19" s="8"/>
      <c r="F19" s="19">
        <v>618</v>
      </c>
      <c r="G19" s="20">
        <v>6</v>
      </c>
      <c r="H19" s="19">
        <f t="shared" si="0"/>
        <v>624</v>
      </c>
    </row>
    <row r="20" spans="1:8" x14ac:dyDescent="0.15">
      <c r="A20" s="10"/>
      <c r="B20" s="3" t="s">
        <v>13</v>
      </c>
      <c r="C20" s="3"/>
      <c r="D20" s="7" t="s">
        <v>31</v>
      </c>
      <c r="E20" s="7" t="s">
        <v>60</v>
      </c>
      <c r="F20" s="21">
        <v>737</v>
      </c>
      <c r="G20" s="22">
        <v>2</v>
      </c>
      <c r="H20" s="21">
        <f t="shared" si="0"/>
        <v>739</v>
      </c>
    </row>
    <row r="21" spans="1:8" x14ac:dyDescent="0.15">
      <c r="A21" s="10"/>
      <c r="B21" s="3"/>
      <c r="C21" s="3"/>
      <c r="D21" s="8"/>
      <c r="E21" s="8"/>
      <c r="F21" s="17">
        <v>833</v>
      </c>
      <c r="G21" s="18">
        <v>4</v>
      </c>
      <c r="H21" s="17">
        <f t="shared" si="0"/>
        <v>837</v>
      </c>
    </row>
    <row r="22" spans="1:8" x14ac:dyDescent="0.15">
      <c r="A22" s="9" t="s">
        <v>17</v>
      </c>
      <c r="B22" s="3" t="s">
        <v>15</v>
      </c>
      <c r="C22" s="3"/>
      <c r="D22" s="7" t="s">
        <v>32</v>
      </c>
      <c r="E22" s="7" t="s">
        <v>61</v>
      </c>
      <c r="F22" s="15">
        <v>347</v>
      </c>
      <c r="G22" s="16">
        <v>172</v>
      </c>
      <c r="H22" s="15">
        <f t="shared" si="0"/>
        <v>519</v>
      </c>
    </row>
    <row r="23" spans="1:8" x14ac:dyDescent="0.15">
      <c r="A23" s="9"/>
      <c r="B23" s="3"/>
      <c r="C23" s="3"/>
      <c r="D23" s="8"/>
      <c r="E23" s="8"/>
      <c r="F23" s="19">
        <v>340</v>
      </c>
      <c r="G23" s="20">
        <v>181</v>
      </c>
      <c r="H23" s="19">
        <f t="shared" si="0"/>
        <v>521</v>
      </c>
    </row>
    <row r="24" spans="1:8" ht="13.5" customHeight="1" x14ac:dyDescent="0.15">
      <c r="A24" s="9"/>
      <c r="B24" s="3" t="s">
        <v>12</v>
      </c>
      <c r="C24" s="3"/>
      <c r="D24" s="12" t="s">
        <v>33</v>
      </c>
      <c r="E24" s="7" t="s">
        <v>62</v>
      </c>
      <c r="F24" s="21">
        <v>229</v>
      </c>
      <c r="G24" s="22">
        <v>13</v>
      </c>
      <c r="H24" s="21">
        <f t="shared" si="0"/>
        <v>242</v>
      </c>
    </row>
    <row r="25" spans="1:8" x14ac:dyDescent="0.15">
      <c r="A25" s="9"/>
      <c r="B25" s="3"/>
      <c r="C25" s="3"/>
      <c r="D25" s="13"/>
      <c r="E25" s="8"/>
      <c r="F25" s="17">
        <v>229</v>
      </c>
      <c r="G25" s="18">
        <v>7</v>
      </c>
      <c r="H25" s="17">
        <f t="shared" si="0"/>
        <v>236</v>
      </c>
    </row>
    <row r="26" spans="1:8" x14ac:dyDescent="0.15">
      <c r="A26" s="9"/>
      <c r="B26" s="3" t="s">
        <v>13</v>
      </c>
      <c r="C26" s="3"/>
      <c r="D26" s="7" t="s">
        <v>34</v>
      </c>
      <c r="E26" s="7" t="s">
        <v>63</v>
      </c>
      <c r="F26" s="15">
        <v>168</v>
      </c>
      <c r="G26" s="16">
        <v>1</v>
      </c>
      <c r="H26" s="15">
        <f t="shared" si="0"/>
        <v>169</v>
      </c>
    </row>
    <row r="27" spans="1:8" x14ac:dyDescent="0.15">
      <c r="A27" s="9"/>
      <c r="B27" s="3"/>
      <c r="C27" s="3"/>
      <c r="D27" s="8"/>
      <c r="E27" s="8"/>
      <c r="F27" s="19">
        <v>183</v>
      </c>
      <c r="G27" s="20">
        <v>4</v>
      </c>
      <c r="H27" s="19">
        <f t="shared" si="0"/>
        <v>187</v>
      </c>
    </row>
    <row r="28" spans="1:8" x14ac:dyDescent="0.15">
      <c r="A28" s="3" t="s">
        <v>18</v>
      </c>
      <c r="B28" s="3" t="s">
        <v>15</v>
      </c>
      <c r="C28" s="3"/>
      <c r="D28" s="7" t="s">
        <v>35</v>
      </c>
      <c r="E28" s="7" t="s">
        <v>64</v>
      </c>
      <c r="F28" s="21">
        <v>463</v>
      </c>
      <c r="G28" s="22">
        <v>118</v>
      </c>
      <c r="H28" s="21">
        <f t="shared" si="0"/>
        <v>581</v>
      </c>
    </row>
    <row r="29" spans="1:8" x14ac:dyDescent="0.15">
      <c r="A29" s="3"/>
      <c r="B29" s="3"/>
      <c r="C29" s="3"/>
      <c r="D29" s="8"/>
      <c r="E29" s="8"/>
      <c r="F29" s="17">
        <v>451</v>
      </c>
      <c r="G29" s="18">
        <v>123</v>
      </c>
      <c r="H29" s="17">
        <f t="shared" si="0"/>
        <v>574</v>
      </c>
    </row>
    <row r="30" spans="1:8" ht="13.5" customHeight="1" x14ac:dyDescent="0.15">
      <c r="A30" s="3"/>
      <c r="B30" s="3" t="s">
        <v>12</v>
      </c>
      <c r="C30" s="3"/>
      <c r="D30" s="12" t="s">
        <v>36</v>
      </c>
      <c r="E30" s="7" t="s">
        <v>65</v>
      </c>
      <c r="F30" s="15">
        <v>372</v>
      </c>
      <c r="G30" s="16">
        <v>4</v>
      </c>
      <c r="H30" s="15">
        <f t="shared" si="0"/>
        <v>376</v>
      </c>
    </row>
    <row r="31" spans="1:8" x14ac:dyDescent="0.15">
      <c r="A31" s="3"/>
      <c r="B31" s="3"/>
      <c r="C31" s="3"/>
      <c r="D31" s="13"/>
      <c r="E31" s="8"/>
      <c r="F31" s="19">
        <v>384</v>
      </c>
      <c r="G31" s="20">
        <v>6</v>
      </c>
      <c r="H31" s="19">
        <f t="shared" si="0"/>
        <v>390</v>
      </c>
    </row>
    <row r="32" spans="1:8" x14ac:dyDescent="0.15">
      <c r="A32" s="3"/>
      <c r="B32" s="3" t="s">
        <v>13</v>
      </c>
      <c r="C32" s="3"/>
      <c r="D32" s="7" t="s">
        <v>37</v>
      </c>
      <c r="E32" s="7" t="s">
        <v>63</v>
      </c>
      <c r="F32" s="21">
        <v>307</v>
      </c>
      <c r="G32" s="22">
        <v>2</v>
      </c>
      <c r="H32" s="21">
        <f t="shared" si="0"/>
        <v>309</v>
      </c>
    </row>
    <row r="33" spans="1:8" x14ac:dyDescent="0.15">
      <c r="A33" s="3"/>
      <c r="B33" s="3"/>
      <c r="C33" s="3"/>
      <c r="D33" s="8"/>
      <c r="E33" s="8"/>
      <c r="F33" s="17">
        <v>363</v>
      </c>
      <c r="G33" s="18">
        <v>1</v>
      </c>
      <c r="H33" s="17">
        <f t="shared" si="0"/>
        <v>364</v>
      </c>
    </row>
    <row r="34" spans="1:8" x14ac:dyDescent="0.15">
      <c r="A34" s="9" t="s">
        <v>19</v>
      </c>
      <c r="B34" s="3" t="s">
        <v>15</v>
      </c>
      <c r="C34" s="3"/>
      <c r="D34" s="7" t="s">
        <v>38</v>
      </c>
      <c r="E34" s="26" t="s">
        <v>66</v>
      </c>
      <c r="F34" s="15">
        <v>374</v>
      </c>
      <c r="G34" s="16">
        <v>79</v>
      </c>
      <c r="H34" s="15">
        <f t="shared" si="0"/>
        <v>453</v>
      </c>
    </row>
    <row r="35" spans="1:8" x14ac:dyDescent="0.15">
      <c r="A35" s="9"/>
      <c r="B35" s="3"/>
      <c r="C35" s="3"/>
      <c r="D35" s="8"/>
      <c r="E35" s="28" t="s">
        <v>67</v>
      </c>
      <c r="F35" s="19">
        <v>372</v>
      </c>
      <c r="G35" s="20">
        <v>83</v>
      </c>
      <c r="H35" s="19">
        <f t="shared" si="0"/>
        <v>455</v>
      </c>
    </row>
    <row r="36" spans="1:8" ht="13.5" customHeight="1" x14ac:dyDescent="0.15">
      <c r="A36" s="9"/>
      <c r="B36" s="3" t="s">
        <v>12</v>
      </c>
      <c r="C36" s="3"/>
      <c r="D36" s="12" t="s">
        <v>39</v>
      </c>
      <c r="E36" s="27" t="s">
        <v>68</v>
      </c>
      <c r="F36" s="21">
        <v>348</v>
      </c>
      <c r="G36" s="22">
        <v>8</v>
      </c>
      <c r="H36" s="21">
        <f t="shared" si="0"/>
        <v>356</v>
      </c>
    </row>
    <row r="37" spans="1:8" x14ac:dyDescent="0.15">
      <c r="A37" s="9"/>
      <c r="B37" s="3"/>
      <c r="C37" s="3"/>
      <c r="D37" s="13"/>
      <c r="E37" s="27" t="s">
        <v>69</v>
      </c>
      <c r="F37" s="17">
        <v>387</v>
      </c>
      <c r="G37" s="18">
        <v>9</v>
      </c>
      <c r="H37" s="17">
        <f t="shared" si="0"/>
        <v>396</v>
      </c>
    </row>
    <row r="38" spans="1:8" x14ac:dyDescent="0.15">
      <c r="A38" s="9"/>
      <c r="B38" s="3" t="s">
        <v>13</v>
      </c>
      <c r="C38" s="3"/>
      <c r="D38" s="7" t="s">
        <v>40</v>
      </c>
      <c r="E38" s="26" t="s">
        <v>70</v>
      </c>
      <c r="F38" s="23">
        <v>1410</v>
      </c>
      <c r="G38" s="16">
        <v>10</v>
      </c>
      <c r="H38" s="25">
        <f t="shared" si="0"/>
        <v>1420</v>
      </c>
    </row>
    <row r="39" spans="1:8" x14ac:dyDescent="0.15">
      <c r="A39" s="9"/>
      <c r="B39" s="3"/>
      <c r="C39" s="3"/>
      <c r="D39" s="8"/>
      <c r="E39" s="28" t="s">
        <v>71</v>
      </c>
      <c r="F39" s="24">
        <v>1499</v>
      </c>
      <c r="G39" s="20">
        <v>8</v>
      </c>
      <c r="H39" s="24">
        <f t="shared" si="0"/>
        <v>1507</v>
      </c>
    </row>
    <row r="40" spans="1:8" x14ac:dyDescent="0.15">
      <c r="A40" s="9" t="s">
        <v>20</v>
      </c>
      <c r="B40" s="3" t="s">
        <v>15</v>
      </c>
      <c r="C40" s="3"/>
      <c r="D40" s="7" t="s">
        <v>41</v>
      </c>
      <c r="E40" s="27" t="s">
        <v>72</v>
      </c>
      <c r="F40" s="21">
        <v>224</v>
      </c>
      <c r="G40" s="22">
        <v>54</v>
      </c>
      <c r="H40" s="21">
        <f t="shared" si="0"/>
        <v>278</v>
      </c>
    </row>
    <row r="41" spans="1:8" x14ac:dyDescent="0.15">
      <c r="A41" s="9"/>
      <c r="B41" s="3"/>
      <c r="C41" s="3"/>
      <c r="D41" s="8"/>
      <c r="E41" s="27" t="s">
        <v>73</v>
      </c>
      <c r="F41" s="17">
        <v>213</v>
      </c>
      <c r="G41" s="18">
        <v>57</v>
      </c>
      <c r="H41" s="17">
        <f t="shared" si="0"/>
        <v>270</v>
      </c>
    </row>
    <row r="42" spans="1:8" ht="13.5" customHeight="1" x14ac:dyDescent="0.15">
      <c r="A42" s="9"/>
      <c r="B42" s="3" t="s">
        <v>12</v>
      </c>
      <c r="C42" s="3"/>
      <c r="D42" s="12" t="s">
        <v>42</v>
      </c>
      <c r="E42" s="26" t="s">
        <v>74</v>
      </c>
      <c r="F42" s="15">
        <v>273</v>
      </c>
      <c r="G42" s="16">
        <v>5</v>
      </c>
      <c r="H42" s="15">
        <f t="shared" si="0"/>
        <v>278</v>
      </c>
    </row>
    <row r="43" spans="1:8" x14ac:dyDescent="0.15">
      <c r="A43" s="9"/>
      <c r="B43" s="3"/>
      <c r="C43" s="3"/>
      <c r="D43" s="13"/>
      <c r="E43" s="28" t="s">
        <v>75</v>
      </c>
      <c r="F43" s="19">
        <v>290</v>
      </c>
      <c r="G43" s="20">
        <v>6</v>
      </c>
      <c r="H43" s="19">
        <f t="shared" si="0"/>
        <v>296</v>
      </c>
    </row>
    <row r="44" spans="1:8" x14ac:dyDescent="0.15">
      <c r="A44" s="9"/>
      <c r="B44" s="3" t="s">
        <v>13</v>
      </c>
      <c r="C44" s="3"/>
      <c r="D44" s="7" t="s">
        <v>40</v>
      </c>
      <c r="E44" s="27" t="s">
        <v>70</v>
      </c>
      <c r="F44" s="21">
        <v>842</v>
      </c>
      <c r="G44" s="22">
        <v>8</v>
      </c>
      <c r="H44" s="21">
        <f t="shared" si="0"/>
        <v>850</v>
      </c>
    </row>
    <row r="45" spans="1:8" x14ac:dyDescent="0.15">
      <c r="A45" s="9"/>
      <c r="B45" s="3"/>
      <c r="C45" s="3"/>
      <c r="D45" s="8"/>
      <c r="E45" s="27" t="s">
        <v>76</v>
      </c>
      <c r="F45" s="17">
        <v>914</v>
      </c>
      <c r="G45" s="18">
        <v>5</v>
      </c>
      <c r="H45" s="17">
        <f t="shared" si="0"/>
        <v>919</v>
      </c>
    </row>
    <row r="46" spans="1:8" x14ac:dyDescent="0.15">
      <c r="A46" s="9" t="s">
        <v>21</v>
      </c>
      <c r="B46" s="3" t="s">
        <v>15</v>
      </c>
      <c r="C46" s="3"/>
      <c r="D46" s="7" t="s">
        <v>43</v>
      </c>
      <c r="E46" s="26" t="s">
        <v>77</v>
      </c>
      <c r="F46" s="15">
        <v>202</v>
      </c>
      <c r="G46" s="16">
        <v>52</v>
      </c>
      <c r="H46" s="15">
        <f t="shared" si="0"/>
        <v>254</v>
      </c>
    </row>
    <row r="47" spans="1:8" x14ac:dyDescent="0.15">
      <c r="A47" s="9"/>
      <c r="B47" s="3"/>
      <c r="C47" s="3"/>
      <c r="D47" s="8"/>
      <c r="E47" s="28" t="s">
        <v>78</v>
      </c>
      <c r="F47" s="19">
        <v>196</v>
      </c>
      <c r="G47" s="20">
        <v>52</v>
      </c>
      <c r="H47" s="19">
        <f t="shared" si="0"/>
        <v>248</v>
      </c>
    </row>
    <row r="48" spans="1:8" ht="13.5" customHeight="1" x14ac:dyDescent="0.15">
      <c r="A48" s="9"/>
      <c r="B48" s="3" t="s">
        <v>12</v>
      </c>
      <c r="C48" s="3"/>
      <c r="D48" s="12" t="s">
        <v>44</v>
      </c>
      <c r="E48" s="27" t="s">
        <v>79</v>
      </c>
      <c r="F48" s="21">
        <v>350</v>
      </c>
      <c r="G48" s="22">
        <v>4</v>
      </c>
      <c r="H48" s="21">
        <f t="shared" si="0"/>
        <v>354</v>
      </c>
    </row>
    <row r="49" spans="1:8" x14ac:dyDescent="0.15">
      <c r="A49" s="9"/>
      <c r="B49" s="3"/>
      <c r="C49" s="3"/>
      <c r="D49" s="13"/>
      <c r="E49" s="27" t="s">
        <v>80</v>
      </c>
      <c r="F49" s="17">
        <v>358</v>
      </c>
      <c r="G49" s="18">
        <v>4</v>
      </c>
      <c r="H49" s="17">
        <f t="shared" si="0"/>
        <v>362</v>
      </c>
    </row>
    <row r="50" spans="1:8" x14ac:dyDescent="0.15">
      <c r="A50" s="9"/>
      <c r="B50" s="3" t="s">
        <v>13</v>
      </c>
      <c r="C50" s="3"/>
      <c r="D50" s="7" t="s">
        <v>45</v>
      </c>
      <c r="E50" s="26" t="s">
        <v>81</v>
      </c>
      <c r="F50" s="23">
        <v>1354</v>
      </c>
      <c r="G50" s="16">
        <v>9</v>
      </c>
      <c r="H50" s="23">
        <f t="shared" si="0"/>
        <v>1363</v>
      </c>
    </row>
    <row r="51" spans="1:8" x14ac:dyDescent="0.15">
      <c r="A51" s="9"/>
      <c r="B51" s="3"/>
      <c r="C51" s="3"/>
      <c r="D51" s="8"/>
      <c r="E51" s="28" t="s">
        <v>82</v>
      </c>
      <c r="F51" s="24">
        <v>1457</v>
      </c>
      <c r="G51" s="20">
        <v>10</v>
      </c>
      <c r="H51" s="24">
        <f t="shared" si="0"/>
        <v>1467</v>
      </c>
    </row>
  </sheetData>
  <mergeCells count="68">
    <mergeCell ref="D48:D49"/>
    <mergeCell ref="E16:E17"/>
    <mergeCell ref="E18:E19"/>
    <mergeCell ref="E30:E31"/>
    <mergeCell ref="E28:E29"/>
    <mergeCell ref="E24:E25"/>
    <mergeCell ref="E22:E23"/>
    <mergeCell ref="A34:A39"/>
    <mergeCell ref="A40:A45"/>
    <mergeCell ref="A46:A51"/>
    <mergeCell ref="B4:B7"/>
    <mergeCell ref="A4:A11"/>
    <mergeCell ref="A12:A15"/>
    <mergeCell ref="A16:A21"/>
    <mergeCell ref="A22:A27"/>
    <mergeCell ref="A28:A33"/>
    <mergeCell ref="B12:C13"/>
    <mergeCell ref="B14:C15"/>
    <mergeCell ref="B32:C33"/>
    <mergeCell ref="B34:C35"/>
    <mergeCell ref="B36:C37"/>
    <mergeCell ref="B28:C29"/>
    <mergeCell ref="B30:C31"/>
    <mergeCell ref="B50:C51"/>
    <mergeCell ref="B16:C17"/>
    <mergeCell ref="B18:C19"/>
    <mergeCell ref="B20:C21"/>
    <mergeCell ref="B22:C23"/>
    <mergeCell ref="B24:C25"/>
    <mergeCell ref="B26:C27"/>
    <mergeCell ref="B38:C39"/>
    <mergeCell ref="B40:C41"/>
    <mergeCell ref="B42:C43"/>
    <mergeCell ref="B44:C45"/>
    <mergeCell ref="B46:C47"/>
    <mergeCell ref="B48:C49"/>
    <mergeCell ref="D12:D13"/>
    <mergeCell ref="D14:D15"/>
    <mergeCell ref="D16:D17"/>
    <mergeCell ref="D20:D21"/>
    <mergeCell ref="D22:D23"/>
    <mergeCell ref="D18:D19"/>
    <mergeCell ref="D44:D45"/>
    <mergeCell ref="D46:D47"/>
    <mergeCell ref="D50:D51"/>
    <mergeCell ref="E20:E21"/>
    <mergeCell ref="E26:E27"/>
    <mergeCell ref="D40:D41"/>
    <mergeCell ref="D38:D39"/>
    <mergeCell ref="D26:D27"/>
    <mergeCell ref="D28:D29"/>
    <mergeCell ref="D32:D33"/>
    <mergeCell ref="D34:D35"/>
    <mergeCell ref="E32:E33"/>
    <mergeCell ref="D24:D25"/>
    <mergeCell ref="D30:D31"/>
    <mergeCell ref="D36:D37"/>
    <mergeCell ref="D42:D43"/>
    <mergeCell ref="B10:C11"/>
    <mergeCell ref="A1:H1"/>
    <mergeCell ref="A2:H2"/>
    <mergeCell ref="C4:C5"/>
    <mergeCell ref="C6:C7"/>
    <mergeCell ref="B8:C9"/>
    <mergeCell ref="D4:D5"/>
    <mergeCell ref="D10:D11"/>
    <mergeCell ref="D6:D7"/>
    <mergeCell ref="D8:D9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格付け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北海道建設新聞社</dc:creator>
  <cp:lastModifiedBy/>
  <dcterms:created xsi:type="dcterms:W3CDTF">2006-09-16T00:00:00Z</dcterms:created>
  <dcterms:modified xsi:type="dcterms:W3CDTF">2023-04-11T05:14:37Z</dcterms:modified>
</cp:coreProperties>
</file>