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表組用データ\■全道建申・35市\"/>
    </mc:Choice>
  </mc:AlternateContent>
  <xr:revisionPtr revIDLastSave="0" documentId="13_ncr:1_{118C4BE3-EA3E-4574-A51F-4323D083D112}" xr6:coauthVersionLast="47" xr6:coauthVersionMax="47" xr10:uidLastSave="{00000000-0000-0000-0000-000000000000}"/>
  <bookViews>
    <workbookView xWindow="4125" yWindow="960" windowWidth="20670" windowHeight="12735" xr2:uid="{00000000-000D-0000-FFFF-FFFF00000000}"/>
  </bookViews>
  <sheets>
    <sheet name="2025年" sheetId="10" r:id="rId1"/>
    <sheet name="表の見方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9" i="10" l="1"/>
  <c r="M14" i="10"/>
</calcChain>
</file>

<file path=xl/sharedStrings.xml><?xml version="1.0" encoding="utf-8"?>
<sst xmlns="http://schemas.openxmlformats.org/spreadsheetml/2006/main" count="136" uniqueCount="90">
  <si>
    <t>2025年道内建築確認件数</t>
    <rPh sb="4" eb="5">
      <t>ネン</t>
    </rPh>
    <rPh sb="5" eb="7">
      <t>ドウナイ</t>
    </rPh>
    <rPh sb="7" eb="9">
      <t>ケンチク</t>
    </rPh>
    <rPh sb="9" eb="11">
      <t>カクニン</t>
    </rPh>
    <rPh sb="11" eb="13">
      <t>ケンスウ</t>
    </rPh>
    <phoneticPr fontId="86"/>
  </si>
  <si>
    <t>（カッコ内は前年同期比）</t>
    <phoneticPr fontId="86"/>
  </si>
  <si>
    <t>１号
（１―12月）</t>
    <rPh sb="1" eb="2">
      <t>ゴウ</t>
    </rPh>
    <rPh sb="8" eb="9">
      <t>ガツ</t>
    </rPh>
    <phoneticPr fontId="86"/>
  </si>
  <si>
    <t>２号
（１―３月）</t>
    <rPh sb="1" eb="2">
      <t>ゴウ</t>
    </rPh>
    <rPh sb="7" eb="8">
      <t>ガツ</t>
    </rPh>
    <phoneticPr fontId="86"/>
  </si>
  <si>
    <t>３号
（１―３月）</t>
    <rPh sb="1" eb="2">
      <t>ゴウ</t>
    </rPh>
    <phoneticPr fontId="86"/>
  </si>
  <si>
    <t>４号
（１―３月）</t>
    <rPh sb="1" eb="2">
      <t>ゴウ</t>
    </rPh>
    <phoneticPr fontId="86"/>
  </si>
  <si>
    <t>新２号
（４―12月）</t>
    <rPh sb="0" eb="1">
      <t>シン</t>
    </rPh>
    <rPh sb="2" eb="3">
      <t>ゴウ</t>
    </rPh>
    <rPh sb="9" eb="10">
      <t>ガツ</t>
    </rPh>
    <phoneticPr fontId="86"/>
  </si>
  <si>
    <t>新３号
（４―12月）</t>
    <rPh sb="0" eb="1">
      <t>シン</t>
    </rPh>
    <rPh sb="2" eb="3">
      <t>ゴウ</t>
    </rPh>
    <phoneticPr fontId="86"/>
  </si>
  <si>
    <t>小計</t>
    <rPh sb="0" eb="2">
      <t>ショウケイ</t>
    </rPh>
    <phoneticPr fontId="86"/>
  </si>
  <si>
    <t>特定行政庁</t>
    <rPh sb="0" eb="5">
      <t>トクテイギョウセイチョウ</t>
    </rPh>
    <phoneticPr fontId="86"/>
  </si>
  <si>
    <t>札幌市</t>
    <rPh sb="0" eb="3">
      <t>サッポロシ</t>
    </rPh>
    <phoneticPr fontId="86"/>
  </si>
  <si>
    <t>(2.1倍)</t>
    <rPh sb="4" eb="5">
      <t>バイ</t>
    </rPh>
    <phoneticPr fontId="86"/>
  </si>
  <si>
    <t>函館市</t>
    <rPh sb="0" eb="3">
      <t>ハコダテシ</t>
    </rPh>
    <phoneticPr fontId="86"/>
  </si>
  <si>
    <t>(皆減)</t>
    <rPh sb="1" eb="3">
      <t>カイゲン</t>
    </rPh>
    <phoneticPr fontId="86"/>
  </si>
  <si>
    <t>小樽市</t>
    <rPh sb="0" eb="3">
      <t>オタルシ</t>
    </rPh>
    <phoneticPr fontId="86"/>
  </si>
  <si>
    <t>(皆増)</t>
    <rPh sb="1" eb="3">
      <t>ミナゾウ</t>
    </rPh>
    <phoneticPr fontId="86"/>
  </si>
  <si>
    <t>釧路市</t>
    <rPh sb="0" eb="3">
      <t>クシロシ</t>
    </rPh>
    <phoneticPr fontId="86"/>
  </si>
  <si>
    <t>苫小牧市</t>
    <rPh sb="0" eb="4">
      <t>トマコマイシ</t>
    </rPh>
    <phoneticPr fontId="86"/>
  </si>
  <si>
    <t>室蘭市</t>
    <rPh sb="0" eb="2">
      <t>ムロラン</t>
    </rPh>
    <rPh sb="2" eb="3">
      <t>シ</t>
    </rPh>
    <phoneticPr fontId="86"/>
  </si>
  <si>
    <t>旭川市</t>
    <rPh sb="0" eb="3">
      <t>アサヒカワシ</t>
    </rPh>
    <phoneticPr fontId="86"/>
  </si>
  <si>
    <t>帯広市</t>
    <rPh sb="0" eb="3">
      <t>オビヒロシ</t>
    </rPh>
    <phoneticPr fontId="86"/>
  </si>
  <si>
    <t>(―)</t>
    <phoneticPr fontId="86"/>
  </si>
  <si>
    <t>北見市</t>
    <rPh sb="0" eb="3">
      <t>キタミシ</t>
    </rPh>
    <phoneticPr fontId="86"/>
  </si>
  <si>
    <t>江別市</t>
    <rPh sb="0" eb="3">
      <t>エベツシ</t>
    </rPh>
    <phoneticPr fontId="86"/>
  </si>
  <si>
    <t>総合局・振興局</t>
    <rPh sb="0" eb="3">
      <t>ソウゴウキョク</t>
    </rPh>
    <rPh sb="4" eb="7">
      <t>シンコウキョク</t>
    </rPh>
    <phoneticPr fontId="86"/>
  </si>
  <si>
    <t>石狩</t>
    <rPh sb="0" eb="2">
      <t>イシカリ</t>
    </rPh>
    <phoneticPr fontId="86"/>
  </si>
  <si>
    <t>(皆減)</t>
    <phoneticPr fontId="86"/>
  </si>
  <si>
    <t>渡島</t>
    <rPh sb="0" eb="2">
      <t>オシマ</t>
    </rPh>
    <phoneticPr fontId="86"/>
  </si>
  <si>
    <t>檜山</t>
    <rPh sb="0" eb="2">
      <t>ヒヤマ</t>
    </rPh>
    <phoneticPr fontId="86"/>
  </si>
  <si>
    <t>(2.2倍)</t>
    <rPh sb="4" eb="5">
      <t>バイ</t>
    </rPh>
    <phoneticPr fontId="86"/>
  </si>
  <si>
    <t>後志</t>
    <rPh sb="0" eb="2">
      <t>シリベシ</t>
    </rPh>
    <phoneticPr fontId="86"/>
  </si>
  <si>
    <t>(3倍)</t>
    <rPh sb="2" eb="3">
      <t>バイ</t>
    </rPh>
    <phoneticPr fontId="86"/>
  </si>
  <si>
    <t>空知</t>
    <rPh sb="0" eb="2">
      <t>ソラチ</t>
    </rPh>
    <phoneticPr fontId="86"/>
  </si>
  <si>
    <t>上川</t>
    <rPh sb="0" eb="2">
      <t>カミカワ</t>
    </rPh>
    <phoneticPr fontId="86"/>
  </si>
  <si>
    <t>留萌</t>
    <rPh sb="0" eb="2">
      <t>ルモイ</t>
    </rPh>
    <phoneticPr fontId="86"/>
  </si>
  <si>
    <t>(14倍)</t>
    <rPh sb="3" eb="4">
      <t>バイ</t>
    </rPh>
    <phoneticPr fontId="86"/>
  </si>
  <si>
    <t>宗谷</t>
    <rPh sb="0" eb="2">
      <t>ソウヤ</t>
    </rPh>
    <phoneticPr fontId="86"/>
  </si>
  <si>
    <t>(2倍)</t>
    <rPh sb="2" eb="3">
      <t>バイ</t>
    </rPh>
    <phoneticPr fontId="86"/>
  </si>
  <si>
    <t>オホーツク</t>
    <phoneticPr fontId="86"/>
  </si>
  <si>
    <t>胆振</t>
    <rPh sb="0" eb="2">
      <t>イブリ</t>
    </rPh>
    <phoneticPr fontId="86"/>
  </si>
  <si>
    <t>日高</t>
    <rPh sb="0" eb="2">
      <t>ヒダカ</t>
    </rPh>
    <phoneticPr fontId="86"/>
  </si>
  <si>
    <t>十勝</t>
    <rPh sb="0" eb="2">
      <t>トカチ</t>
    </rPh>
    <phoneticPr fontId="86"/>
  </si>
  <si>
    <t>釧路</t>
    <rPh sb="0" eb="2">
      <t>クシロ</t>
    </rPh>
    <phoneticPr fontId="86"/>
  </si>
  <si>
    <t>根室</t>
    <rPh sb="0" eb="2">
      <t>ネムロ</t>
    </rPh>
    <phoneticPr fontId="86"/>
  </si>
  <si>
    <t>(5倍)</t>
    <rPh sb="2" eb="3">
      <t>バイ</t>
    </rPh>
    <phoneticPr fontId="86"/>
  </si>
  <si>
    <t>(2.3倍)</t>
    <rPh sb="4" eb="5">
      <t>バイ</t>
    </rPh>
    <phoneticPr fontId="86"/>
  </si>
  <si>
    <t>限定行政庁（別掲）</t>
    <rPh sb="0" eb="2">
      <t>ゲンテイ</t>
    </rPh>
    <rPh sb="2" eb="5">
      <t>ギョウセイチョウ</t>
    </rPh>
    <rPh sb="6" eb="8">
      <t>ベッケイ</t>
    </rPh>
    <phoneticPr fontId="86"/>
  </si>
  <si>
    <t>―</t>
    <phoneticPr fontId="86"/>
  </si>
  <si>
    <t>総計</t>
    <rPh sb="0" eb="2">
      <t>ソウケイ</t>
    </rPh>
    <phoneticPr fontId="86"/>
  </si>
  <si>
    <t>限定行政庁</t>
    <rPh sb="0" eb="2">
      <t>ゲンテイ</t>
    </rPh>
    <rPh sb="2" eb="5">
      <t>ギョウセイチョウ</t>
    </rPh>
    <phoneticPr fontId="86"/>
  </si>
  <si>
    <t>４号
（１―３月）</t>
    <rPh sb="1" eb="2">
      <t>ゴウ</t>
    </rPh>
    <rPh sb="7" eb="8">
      <t>ガツ</t>
    </rPh>
    <phoneticPr fontId="86"/>
  </si>
  <si>
    <t>新３号
（４―12月）</t>
    <phoneticPr fontId="86"/>
  </si>
  <si>
    <t>岩見沢市</t>
    <rPh sb="0" eb="4">
      <t>イワミザワシ</t>
    </rPh>
    <phoneticPr fontId="86"/>
  </si>
  <si>
    <t>千歳市</t>
    <rPh sb="0" eb="3">
      <t>チトセシ</t>
    </rPh>
    <phoneticPr fontId="86"/>
  </si>
  <si>
    <t>稚内市</t>
    <rPh sb="0" eb="3">
      <t>ワッカナイシ</t>
    </rPh>
    <phoneticPr fontId="86"/>
  </si>
  <si>
    <t>網走市</t>
    <rPh sb="0" eb="3">
      <t>アバシリシ</t>
    </rPh>
    <phoneticPr fontId="86"/>
  </si>
  <si>
    <t>登別市</t>
    <rPh sb="0" eb="3">
      <t>ノボリベツシ</t>
    </rPh>
    <phoneticPr fontId="86"/>
  </si>
  <si>
    <t>恵庭市</t>
    <rPh sb="0" eb="3">
      <t>エニワシ</t>
    </rPh>
    <phoneticPr fontId="86"/>
  </si>
  <si>
    <t>伊達市</t>
    <rPh sb="0" eb="3">
      <t>ダテシ</t>
    </rPh>
    <phoneticPr fontId="86"/>
  </si>
  <si>
    <t>名寄市</t>
    <rPh sb="0" eb="3">
      <t>ナヨロシ</t>
    </rPh>
    <phoneticPr fontId="86"/>
  </si>
  <si>
    <t>砂川市</t>
    <rPh sb="0" eb="2">
      <t>スナガワ</t>
    </rPh>
    <rPh sb="2" eb="3">
      <t>シ</t>
    </rPh>
    <phoneticPr fontId="86"/>
  </si>
  <si>
    <t>北広島市</t>
    <rPh sb="0" eb="4">
      <t>キタヒロシマシ</t>
    </rPh>
    <phoneticPr fontId="86"/>
  </si>
  <si>
    <t>深川市</t>
    <rPh sb="0" eb="2">
      <t>フカガワ</t>
    </rPh>
    <rPh sb="2" eb="3">
      <t>シ</t>
    </rPh>
    <phoneticPr fontId="86"/>
  </si>
  <si>
    <t>(2.7倍)</t>
    <rPh sb="4" eb="5">
      <t>バイ</t>
    </rPh>
    <phoneticPr fontId="86"/>
  </si>
  <si>
    <t>紋別市</t>
    <rPh sb="0" eb="3">
      <t>モンベツシ</t>
    </rPh>
    <phoneticPr fontId="86"/>
  </si>
  <si>
    <t>美唄市</t>
    <rPh sb="0" eb="3">
      <t>ビバイシ</t>
    </rPh>
    <phoneticPr fontId="86"/>
  </si>
  <si>
    <t>留萌市</t>
    <rPh sb="0" eb="3">
      <t>ルモイシ</t>
    </rPh>
    <phoneticPr fontId="86"/>
  </si>
  <si>
    <t>士別市</t>
    <rPh sb="0" eb="3">
      <t>シベツシ</t>
    </rPh>
    <phoneticPr fontId="86"/>
  </si>
  <si>
    <t>白老町</t>
    <rPh sb="0" eb="3">
      <t>シラオイチョウ</t>
    </rPh>
    <phoneticPr fontId="86"/>
  </si>
  <si>
    <t>(3.3倍)</t>
    <rPh sb="4" eb="5">
      <t>バイ</t>
    </rPh>
    <phoneticPr fontId="86"/>
  </si>
  <si>
    <t>石狩市</t>
    <rPh sb="0" eb="3">
      <t>イシカリシ</t>
    </rPh>
    <phoneticPr fontId="86"/>
  </si>
  <si>
    <t>富良野市</t>
    <rPh sb="0" eb="4">
      <t>フラノシ</t>
    </rPh>
    <phoneticPr fontId="86"/>
  </si>
  <si>
    <t>(2.5倍)</t>
    <rPh sb="4" eb="5">
      <t>バイ</t>
    </rPh>
    <phoneticPr fontId="86"/>
  </si>
  <si>
    <t>中標津町</t>
    <rPh sb="0" eb="4">
      <t>ナカシベツチョウ</t>
    </rPh>
    <phoneticPr fontId="86"/>
  </si>
  <si>
    <t>音更町</t>
    <rPh sb="0" eb="3">
      <t>オトフケチョウ</t>
    </rPh>
    <phoneticPr fontId="86"/>
  </si>
  <si>
    <t>当別町</t>
    <rPh sb="0" eb="3">
      <t>トウベツチョウ</t>
    </rPh>
    <phoneticPr fontId="86"/>
  </si>
  <si>
    <t>北斗市</t>
    <rPh sb="0" eb="3">
      <t>ホクトシ</t>
    </rPh>
    <phoneticPr fontId="86"/>
  </si>
  <si>
    <t>芽室町</t>
    <rPh sb="0" eb="3">
      <t>メムロチョウ</t>
    </rPh>
    <phoneticPr fontId="86"/>
  </si>
  <si>
    <t>幕別町</t>
    <rPh sb="0" eb="3">
      <t>マクベツチョウ</t>
    </rPh>
    <phoneticPr fontId="86"/>
  </si>
  <si>
    <t>美幌町</t>
    <rPh sb="0" eb="3">
      <t>ビホロチョウ</t>
    </rPh>
    <phoneticPr fontId="86"/>
  </si>
  <si>
    <t>芦別市</t>
    <rPh sb="0" eb="3">
      <t>アシベツシ</t>
    </rPh>
    <phoneticPr fontId="86"/>
  </si>
  <si>
    <t>赤平市</t>
    <rPh sb="0" eb="3">
      <t>アカビラシ</t>
    </rPh>
    <phoneticPr fontId="86"/>
  </si>
  <si>
    <t>三笠市</t>
    <rPh sb="0" eb="3">
      <t>ミカサシ</t>
    </rPh>
    <phoneticPr fontId="86"/>
  </si>
  <si>
    <t>長沼町</t>
    <rPh sb="0" eb="3">
      <t>ナガヌマチョウ</t>
    </rPh>
    <phoneticPr fontId="86"/>
  </si>
  <si>
    <t>根室市</t>
    <rPh sb="0" eb="3">
      <t>ネムロシ</t>
    </rPh>
    <phoneticPr fontId="86"/>
  </si>
  <si>
    <t>遠軽町</t>
    <rPh sb="0" eb="3">
      <t>エンガルチョウ</t>
    </rPh>
    <phoneticPr fontId="86"/>
  </si>
  <si>
    <t>上富良野町</t>
    <rPh sb="0" eb="5">
      <t>カミフラノチョウ</t>
    </rPh>
    <phoneticPr fontId="86"/>
  </si>
  <si>
    <t>東神楽町</t>
    <rPh sb="0" eb="4">
      <t>ヒガシカグラチョウ</t>
    </rPh>
    <phoneticPr fontId="86"/>
  </si>
  <si>
    <t>森町</t>
    <rPh sb="0" eb="2">
      <t>モリマチ</t>
    </rPh>
    <phoneticPr fontId="86"/>
  </si>
  <si>
    <r>
      <rPr>
        <sz val="12"/>
        <color indexed="8"/>
        <rFont val="ＭＳ Ｐゴシック"/>
        <family val="3"/>
        <charset val="128"/>
      </rPr>
      <t>《</t>
    </r>
    <r>
      <rPr>
        <b/>
        <sz val="12"/>
        <color indexed="8"/>
        <rFont val="ＭＳ Ｐゴシック"/>
        <family val="3"/>
        <charset val="128"/>
      </rPr>
      <t>表の見方</t>
    </r>
    <r>
      <rPr>
        <sz val="12"/>
        <color indexed="8"/>
        <rFont val="ＭＳ Ｐゴシック"/>
        <family val="3"/>
        <charset val="128"/>
      </rPr>
      <t xml:space="preserve">》
</t>
    </r>
    <r>
      <rPr>
        <b/>
        <sz val="11"/>
        <color theme="1"/>
        <rFont val="ＭＳ Ｐゴシック"/>
        <family val="3"/>
        <charset val="128"/>
        <scheme val="minor"/>
      </rPr>
      <t>2025年3月までの旧分類</t>
    </r>
    <r>
      <rPr>
        <sz val="11"/>
        <color theme="1"/>
        <rFont val="ＭＳ Ｐゴシック"/>
        <family val="3"/>
        <charset val="128"/>
        <scheme val="minor"/>
      </rPr>
      <t xml:space="preserve">
1号は病院、学校など不特定多数の人が出入りする特殊建築物で、床面積が延べ200㎡を超える建物。2号は木造で3階以上か延べ500㎡を超える建物など。3号は木造以外で2階以上か延べ200㎡を超える建物。4号は1―3号以外。木造の戸建て住宅は大半が4号物件となる。
</t>
    </r>
    <r>
      <rPr>
        <b/>
        <sz val="11"/>
        <color theme="1"/>
        <rFont val="ＭＳ Ｐゴシック"/>
        <family val="3"/>
        <charset val="128"/>
        <scheme val="minor"/>
      </rPr>
      <t xml:space="preserve">2025年4月以降の新分類
</t>
    </r>
    <r>
      <rPr>
        <sz val="11"/>
        <color theme="1"/>
        <rFont val="ＭＳ Ｐゴシック"/>
        <family val="3"/>
        <charset val="128"/>
        <scheme val="minor"/>
      </rPr>
      <t>1号は変更なし。2号は2階以上か延べ200㎡を超える建物。3号は平屋で延べ200㎡以下の建物。</t>
    </r>
    <phoneticPr fontId="5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</si>
</sst>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0.0%\)"/>
    <numFmt numFmtId="177" formatCode="\(0%\)"/>
    <numFmt numFmtId="178" formatCode="\(General\)"/>
  </numFmts>
  <fonts count="90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2">
    <xf numFmtId="0" fontId="0" fillId="0" borderId="0">
      <alignment vertical="center"/>
    </xf>
    <xf numFmtId="0" fontId="62" fillId="2" borderId="0" applyNumberFormat="0" applyBorder="0" applyAlignment="0" applyProtection="0">
      <alignment vertical="center"/>
    </xf>
    <xf numFmtId="0" fontId="62" fillId="3" borderId="0" applyNumberFormat="0" applyBorder="0" applyAlignment="0" applyProtection="0">
      <alignment vertical="center"/>
    </xf>
    <xf numFmtId="0" fontId="62" fillId="4" borderId="0" applyNumberFormat="0" applyBorder="0" applyAlignment="0" applyProtection="0">
      <alignment vertical="center"/>
    </xf>
    <xf numFmtId="0" fontId="62" fillId="5" borderId="0" applyNumberFormat="0" applyBorder="0" applyAlignment="0" applyProtection="0">
      <alignment vertical="center"/>
    </xf>
    <xf numFmtId="0" fontId="62" fillId="6" borderId="0" applyNumberFormat="0" applyBorder="0" applyAlignment="0" applyProtection="0">
      <alignment vertical="center"/>
    </xf>
    <xf numFmtId="0" fontId="62" fillId="7" borderId="0" applyNumberFormat="0" applyBorder="0" applyAlignment="0" applyProtection="0">
      <alignment vertical="center"/>
    </xf>
    <xf numFmtId="0" fontId="62" fillId="8" borderId="0" applyNumberFormat="0" applyBorder="0" applyAlignment="0" applyProtection="0">
      <alignment vertical="center"/>
    </xf>
    <xf numFmtId="0" fontId="62" fillId="9" borderId="0" applyNumberFormat="0" applyBorder="0" applyAlignment="0" applyProtection="0">
      <alignment vertical="center"/>
    </xf>
    <xf numFmtId="0" fontId="62" fillId="10" borderId="0" applyNumberFormat="0" applyBorder="0" applyAlignment="0" applyProtection="0">
      <alignment vertical="center"/>
    </xf>
    <xf numFmtId="0" fontId="62" fillId="5" borderId="0" applyNumberFormat="0" applyBorder="0" applyAlignment="0" applyProtection="0">
      <alignment vertical="center"/>
    </xf>
    <xf numFmtId="0" fontId="62" fillId="8" borderId="0" applyNumberFormat="0" applyBorder="0" applyAlignment="0" applyProtection="0">
      <alignment vertical="center"/>
    </xf>
    <xf numFmtId="0" fontId="62" fillId="11" borderId="0" applyNumberFormat="0" applyBorder="0" applyAlignment="0" applyProtection="0">
      <alignment vertical="center"/>
    </xf>
    <xf numFmtId="0" fontId="63" fillId="12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3" fillId="10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5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3" fillId="14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5" fillId="20" borderId="1" applyNumberFormat="0" applyAlignment="0" applyProtection="0">
      <alignment vertical="center"/>
    </xf>
    <xf numFmtId="0" fontId="66" fillId="21" borderId="0" applyNumberFormat="0" applyBorder="0" applyAlignment="0" applyProtection="0">
      <alignment vertical="center"/>
    </xf>
    <xf numFmtId="9" fontId="81" fillId="0" borderId="0" applyFont="0" applyFill="0" applyBorder="0" applyAlignment="0" applyProtection="0">
      <alignment vertical="center"/>
    </xf>
    <xf numFmtId="0" fontId="62" fillId="22" borderId="2" applyNumberFormat="0" applyFont="0" applyAlignment="0" applyProtection="0">
      <alignment vertical="center"/>
    </xf>
    <xf numFmtId="0" fontId="67" fillId="0" borderId="3" applyNumberFormat="0" applyFill="0" applyAlignment="0" applyProtection="0">
      <alignment vertical="center"/>
    </xf>
    <xf numFmtId="0" fontId="68" fillId="3" borderId="0" applyNumberFormat="0" applyBorder="0" applyAlignment="0" applyProtection="0">
      <alignment vertical="center"/>
    </xf>
    <xf numFmtId="0" fontId="69" fillId="23" borderId="4" applyNumberForma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38" fontId="59" fillId="0" borderId="0" applyFont="0" applyFill="0" applyBorder="0" applyAlignment="0" applyProtection="0">
      <alignment vertical="center"/>
    </xf>
    <xf numFmtId="38" fontId="81" fillId="0" borderId="0" applyFont="0" applyFill="0" applyBorder="0" applyAlignment="0" applyProtection="0">
      <alignment vertical="center"/>
    </xf>
    <xf numFmtId="0" fontId="71" fillId="0" borderId="5" applyNumberFormat="0" applyFill="0" applyAlignment="0" applyProtection="0">
      <alignment vertical="center"/>
    </xf>
    <xf numFmtId="0" fontId="72" fillId="0" borderId="6" applyNumberFormat="0" applyFill="0" applyAlignment="0" applyProtection="0">
      <alignment vertical="center"/>
    </xf>
    <xf numFmtId="0" fontId="73" fillId="0" borderId="7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8" applyNumberFormat="0" applyFill="0" applyAlignment="0" applyProtection="0">
      <alignment vertical="center"/>
    </xf>
    <xf numFmtId="0" fontId="75" fillId="23" borderId="9" applyNumberFormat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7" borderId="4" applyNumberFormat="0" applyAlignment="0" applyProtection="0">
      <alignment vertical="center"/>
    </xf>
    <xf numFmtId="0" fontId="81" fillId="0" borderId="0">
      <alignment vertical="center"/>
    </xf>
    <xf numFmtId="1" fontId="60" fillId="0" borderId="0"/>
    <xf numFmtId="1" fontId="60" fillId="0" borderId="0"/>
    <xf numFmtId="0" fontId="81" fillId="0" borderId="0">
      <alignment vertical="center"/>
    </xf>
    <xf numFmtId="0" fontId="81" fillId="0" borderId="0">
      <alignment vertical="center"/>
    </xf>
    <xf numFmtId="0" fontId="61" fillId="0" borderId="0">
      <alignment vertical="center"/>
    </xf>
    <xf numFmtId="0" fontId="78" fillId="4" borderId="0" applyNumberFormat="0" applyBorder="0" applyAlignment="0" applyProtection="0">
      <alignment vertical="center"/>
    </xf>
    <xf numFmtId="0" fontId="57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4" fillId="0" borderId="0">
      <alignment vertical="center"/>
    </xf>
    <xf numFmtId="0" fontId="53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0" fillId="0" borderId="0">
      <alignment vertical="center"/>
    </xf>
    <xf numFmtId="0" fontId="49" fillId="0" borderId="0">
      <alignment vertical="center"/>
    </xf>
    <xf numFmtId="0" fontId="48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82" fillId="0" borderId="0"/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8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84" fillId="0" borderId="23" xfId="0" applyFont="1" applyBorder="1" applyAlignment="1">
      <alignment horizontal="center" vertical="center" wrapText="1"/>
    </xf>
    <xf numFmtId="0" fontId="84" fillId="0" borderId="24" xfId="0" applyFont="1" applyBorder="1">
      <alignment vertical="center"/>
    </xf>
    <xf numFmtId="0" fontId="84" fillId="0" borderId="15" xfId="0" applyFont="1" applyBorder="1">
      <alignment vertical="center"/>
    </xf>
    <xf numFmtId="176" fontId="84" fillId="0" borderId="14" xfId="0" applyNumberFormat="1" applyFont="1" applyBorder="1">
      <alignment vertical="center"/>
    </xf>
    <xf numFmtId="177" fontId="84" fillId="0" borderId="14" xfId="0" applyNumberFormat="1" applyFont="1" applyBorder="1" applyAlignment="1">
      <alignment horizontal="right" vertical="center"/>
    </xf>
    <xf numFmtId="38" fontId="84" fillId="0" borderId="24" xfId="111" applyFont="1" applyBorder="1">
      <alignment vertical="center"/>
    </xf>
    <xf numFmtId="38" fontId="84" fillId="0" borderId="15" xfId="111" applyFont="1" applyBorder="1">
      <alignment vertical="center"/>
    </xf>
    <xf numFmtId="176" fontId="84" fillId="0" borderId="13" xfId="0" applyNumberFormat="1" applyFont="1" applyBorder="1">
      <alignment vertical="center"/>
    </xf>
    <xf numFmtId="176" fontId="84" fillId="0" borderId="14" xfId="0" applyNumberFormat="1" applyFont="1" applyBorder="1" applyAlignment="1">
      <alignment horizontal="right" vertical="center"/>
    </xf>
    <xf numFmtId="177" fontId="84" fillId="0" borderId="14" xfId="0" applyNumberFormat="1" applyFont="1" applyBorder="1">
      <alignment vertical="center"/>
    </xf>
    <xf numFmtId="0" fontId="84" fillId="0" borderId="24" xfId="0" applyFont="1" applyBorder="1" applyAlignment="1">
      <alignment horizontal="center" vertical="center"/>
    </xf>
    <xf numFmtId="0" fontId="84" fillId="24" borderId="15" xfId="0" applyFont="1" applyFill="1" applyBorder="1">
      <alignment vertical="center"/>
    </xf>
    <xf numFmtId="38" fontId="84" fillId="24" borderId="15" xfId="111" applyFont="1" applyFill="1" applyBorder="1">
      <alignment vertical="center"/>
    </xf>
    <xf numFmtId="0" fontId="84" fillId="0" borderId="14" xfId="0" applyFont="1" applyBorder="1" applyAlignment="1">
      <alignment horizontal="right" vertical="center"/>
    </xf>
    <xf numFmtId="177" fontId="84" fillId="0" borderId="13" xfId="0" applyNumberFormat="1" applyFont="1" applyBorder="1">
      <alignment vertical="center"/>
    </xf>
    <xf numFmtId="178" fontId="84" fillId="0" borderId="14" xfId="0" applyNumberFormat="1" applyFont="1" applyBorder="1" applyAlignment="1">
      <alignment horizontal="right" vertical="center"/>
    </xf>
    <xf numFmtId="3" fontId="84" fillId="0" borderId="15" xfId="0" applyNumberFormat="1" applyFont="1" applyBorder="1">
      <alignment vertical="center"/>
    </xf>
    <xf numFmtId="3" fontId="84" fillId="0" borderId="11" xfId="0" applyNumberFormat="1" applyFont="1" applyBorder="1">
      <alignment vertical="center"/>
    </xf>
    <xf numFmtId="176" fontId="84" fillId="0" borderId="20" xfId="0" applyNumberFormat="1" applyFont="1" applyBorder="1">
      <alignment vertical="center"/>
    </xf>
    <xf numFmtId="0" fontId="84" fillId="0" borderId="11" xfId="0" applyFont="1" applyBorder="1">
      <alignment vertical="center"/>
    </xf>
    <xf numFmtId="3" fontId="84" fillId="0" borderId="25" xfId="0" applyNumberFormat="1" applyFont="1" applyBorder="1">
      <alignment vertical="center"/>
    </xf>
    <xf numFmtId="176" fontId="84" fillId="0" borderId="10" xfId="0" applyNumberFormat="1" applyFont="1" applyBorder="1">
      <alignment vertical="center"/>
    </xf>
    <xf numFmtId="0" fontId="84" fillId="0" borderId="19" xfId="0" applyFont="1" applyBorder="1">
      <alignment vertical="center"/>
    </xf>
    <xf numFmtId="0" fontId="84" fillId="0" borderId="16" xfId="0" applyFont="1" applyBorder="1">
      <alignment vertical="center"/>
    </xf>
    <xf numFmtId="0" fontId="84" fillId="0" borderId="15" xfId="0" applyFont="1" applyBorder="1" applyAlignment="1">
      <alignment horizontal="center" vertical="center"/>
    </xf>
    <xf numFmtId="0" fontId="84" fillId="0" borderId="13" xfId="0" applyFont="1" applyBorder="1" applyAlignment="1">
      <alignment horizontal="right" vertical="center"/>
    </xf>
    <xf numFmtId="0" fontId="84" fillId="0" borderId="12" xfId="0" applyFont="1" applyBorder="1" applyAlignment="1">
      <alignment horizontal="center" vertical="center"/>
    </xf>
    <xf numFmtId="176" fontId="84" fillId="0" borderId="20" xfId="0" applyNumberFormat="1" applyFont="1" applyBorder="1" applyAlignment="1">
      <alignment horizontal="right" vertical="center"/>
    </xf>
    <xf numFmtId="0" fontId="84" fillId="0" borderId="25" xfId="0" applyFont="1" applyBorder="1">
      <alignment vertical="center"/>
    </xf>
    <xf numFmtId="38" fontId="84" fillId="0" borderId="11" xfId="111" applyFont="1" applyBorder="1">
      <alignment vertical="center"/>
    </xf>
    <xf numFmtId="0" fontId="84" fillId="0" borderId="21" xfId="0" applyFont="1" applyBorder="1" applyAlignment="1">
      <alignment horizontal="center" vertical="center"/>
    </xf>
    <xf numFmtId="0" fontId="84" fillId="0" borderId="20" xfId="0" applyFont="1" applyBorder="1" applyAlignment="1">
      <alignment horizontal="center" vertical="center"/>
    </xf>
    <xf numFmtId="0" fontId="88" fillId="0" borderId="0" xfId="0" applyFont="1" applyAlignment="1">
      <alignment horizontal="left" vertical="center"/>
    </xf>
    <xf numFmtId="0" fontId="84" fillId="0" borderId="23" xfId="0" applyFont="1" applyBorder="1" applyAlignment="1">
      <alignment horizontal="center" vertical="center" wrapText="1"/>
    </xf>
    <xf numFmtId="0" fontId="84" fillId="0" borderId="18" xfId="0" applyFont="1" applyBorder="1" applyAlignment="1">
      <alignment horizontal="center" vertical="center"/>
    </xf>
    <xf numFmtId="0" fontId="84" fillId="0" borderId="17" xfId="0" applyFont="1" applyBorder="1" applyAlignment="1">
      <alignment horizontal="center" vertical="center"/>
    </xf>
    <xf numFmtId="0" fontId="84" fillId="0" borderId="16" xfId="0" applyFont="1" applyBorder="1" applyAlignment="1">
      <alignment horizontal="center" vertical="center" textRotation="255"/>
    </xf>
    <xf numFmtId="0" fontId="84" fillId="0" borderId="22" xfId="0" applyFont="1" applyBorder="1" applyAlignment="1">
      <alignment horizontal="center" vertical="center"/>
    </xf>
    <xf numFmtId="0" fontId="84" fillId="0" borderId="14" xfId="0" applyFont="1" applyBorder="1" applyAlignment="1">
      <alignment horizontal="center" vertical="center"/>
    </xf>
    <xf numFmtId="0" fontId="84" fillId="0" borderId="24" xfId="0" applyFont="1" applyBorder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87" fillId="0" borderId="0" xfId="0" applyFont="1" applyAlignment="1">
      <alignment horizontal="right" vertical="center"/>
    </xf>
    <xf numFmtId="0" fontId="84" fillId="0" borderId="26" xfId="0" applyFont="1" applyBorder="1" applyAlignment="1">
      <alignment horizontal="center" vertical="center"/>
    </xf>
    <xf numFmtId="0" fontId="84" fillId="0" borderId="27" xfId="0" applyFont="1" applyBorder="1" applyAlignment="1">
      <alignment horizontal="center" vertical="center"/>
    </xf>
    <xf numFmtId="0" fontId="84" fillId="0" borderId="18" xfId="0" applyFont="1" applyBorder="1" applyAlignment="1">
      <alignment horizontal="center" vertical="center" wrapText="1"/>
    </xf>
    <xf numFmtId="0" fontId="84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12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パーセント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桁区切り" xfId="111" builtinId="6"/>
    <cellStyle name="桁区切り 2" xfId="34" xr:uid="{00000000-0005-0000-0000-000021000000}"/>
    <cellStyle name="桁区切り 3" xfId="35" xr:uid="{00000000-0005-0000-0000-000022000000}"/>
    <cellStyle name="桁区切り 4" xfId="61" xr:uid="{00000000-0005-0000-0000-000023000000}"/>
    <cellStyle name="見出し 1 2" xfId="36" xr:uid="{00000000-0005-0000-0000-000024000000}"/>
    <cellStyle name="見出し 2 2" xfId="37" xr:uid="{00000000-0005-0000-0000-000025000000}"/>
    <cellStyle name="見出し 3 2" xfId="38" xr:uid="{00000000-0005-0000-0000-000026000000}"/>
    <cellStyle name="見出し 4 2" xfId="39" xr:uid="{00000000-0005-0000-0000-000027000000}"/>
    <cellStyle name="集計 2" xfId="40" xr:uid="{00000000-0005-0000-0000-000028000000}"/>
    <cellStyle name="出力 2" xfId="41" xr:uid="{00000000-0005-0000-0000-000029000000}"/>
    <cellStyle name="説明文 2" xfId="42" xr:uid="{00000000-0005-0000-0000-00002A000000}"/>
    <cellStyle name="入力 2" xfId="43" xr:uid="{00000000-0005-0000-0000-00002B000000}"/>
    <cellStyle name="標準" xfId="0" builtinId="0"/>
    <cellStyle name="標準 10" xfId="54" xr:uid="{00000000-0005-0000-0000-00002D000000}"/>
    <cellStyle name="標準 10 2" xfId="96" xr:uid="{C7C353BC-57E5-42FC-B044-17074CEB4DDE}"/>
    <cellStyle name="標準 11" xfId="55" xr:uid="{00000000-0005-0000-0000-00002E000000}"/>
    <cellStyle name="標準 12" xfId="56" xr:uid="{00000000-0005-0000-0000-00002F000000}"/>
    <cellStyle name="標準 13" xfId="57" xr:uid="{00000000-0005-0000-0000-000030000000}"/>
    <cellStyle name="標準 14" xfId="58" xr:uid="{00000000-0005-0000-0000-000031000000}"/>
    <cellStyle name="標準 15" xfId="59" xr:uid="{00000000-0005-0000-0000-000032000000}"/>
    <cellStyle name="標準 16" xfId="60" xr:uid="{00000000-0005-0000-0000-000033000000}"/>
    <cellStyle name="標準 17" xfId="62" xr:uid="{00000000-0005-0000-0000-000034000000}"/>
    <cellStyle name="標準 18" xfId="63" xr:uid="{00000000-0005-0000-0000-000035000000}"/>
    <cellStyle name="標準 19" xfId="64" xr:uid="{00000000-0005-0000-0000-000036000000}"/>
    <cellStyle name="標準 2" xfId="44" xr:uid="{00000000-0005-0000-0000-000037000000}"/>
    <cellStyle name="標準 2 2" xfId="45" xr:uid="{00000000-0005-0000-0000-000038000000}"/>
    <cellStyle name="標準 2 3" xfId="89" xr:uid="{4B98BDAD-027B-4A56-A7F3-E1EB4A8BB9BE}"/>
    <cellStyle name="標準 20" xfId="65" xr:uid="{00000000-0005-0000-0000-000039000000}"/>
    <cellStyle name="標準 21" xfId="66" xr:uid="{00000000-0005-0000-0000-00003A000000}"/>
    <cellStyle name="標準 22" xfId="67" xr:uid="{00000000-0005-0000-0000-00003B000000}"/>
    <cellStyle name="標準 23" xfId="68" xr:uid="{00000000-0005-0000-0000-00003C000000}"/>
    <cellStyle name="標準 24" xfId="69" xr:uid="{00000000-0005-0000-0000-00003D000000}"/>
    <cellStyle name="標準 25" xfId="70" xr:uid="{00000000-0005-0000-0000-00003E000000}"/>
    <cellStyle name="標準 26" xfId="71" xr:uid="{00000000-0005-0000-0000-00003F000000}"/>
    <cellStyle name="標準 27" xfId="72" xr:uid="{00000000-0005-0000-0000-000040000000}"/>
    <cellStyle name="標準 28" xfId="73" xr:uid="{00000000-0005-0000-0000-000041000000}"/>
    <cellStyle name="標準 29" xfId="74" xr:uid="{00000000-0005-0000-0000-000042000000}"/>
    <cellStyle name="標準 3" xfId="46" xr:uid="{00000000-0005-0000-0000-000043000000}"/>
    <cellStyle name="標準 3 2" xfId="90" xr:uid="{D9885819-6F3D-4FCC-8B98-A06575D079C5}"/>
    <cellStyle name="標準 30" xfId="75" xr:uid="{00000000-0005-0000-0000-000044000000}"/>
    <cellStyle name="標準 31" xfId="76" xr:uid="{00000000-0005-0000-0000-000045000000}"/>
    <cellStyle name="標準 32" xfId="77" xr:uid="{BD400FD1-ADA4-4353-9903-107DA561EB1A}"/>
    <cellStyle name="標準 33" xfId="78" xr:uid="{D97EC790-99E2-4E04-9BC4-A0C88794C1CA}"/>
    <cellStyle name="標準 34" xfId="79" xr:uid="{A24ECF4D-8478-4EDD-ABB0-D0CA62CB1516}"/>
    <cellStyle name="標準 35" xfId="80" xr:uid="{9CB02057-3E97-4547-A245-2B7D3FCC825C}"/>
    <cellStyle name="標準 36" xfId="81" xr:uid="{90952BB9-E4D5-4D0D-80AA-84A37121A82E}"/>
    <cellStyle name="標準 37" xfId="82" xr:uid="{CE65E0FE-7AC4-42AC-A149-77559E0C757E}"/>
    <cellStyle name="標準 38" xfId="83" xr:uid="{13C9080E-DFE0-4936-BE53-F05A02C82187}"/>
    <cellStyle name="標準 39" xfId="84" xr:uid="{356B66E0-8AB5-487E-864E-00158227E3DA}"/>
    <cellStyle name="標準 4" xfId="47" xr:uid="{00000000-0005-0000-0000-000046000000}"/>
    <cellStyle name="標準 40" xfId="85" xr:uid="{3D04978B-60E1-40AE-AAF6-2896ABDB9897}"/>
    <cellStyle name="標準 41" xfId="86" xr:uid="{C4475EBB-9EE4-4078-B858-AD1A9DE376AF}"/>
    <cellStyle name="標準 42" xfId="87" xr:uid="{957C279E-6557-4812-BABA-D14E521A76DF}"/>
    <cellStyle name="標準 43" xfId="88" xr:uid="{2764FDD5-0B77-4E4A-9D76-3DA263AAD0E7}"/>
    <cellStyle name="標準 44" xfId="97" xr:uid="{B2347939-A723-446A-9AC7-03631E30308B}"/>
    <cellStyle name="標準 45" xfId="98" xr:uid="{C1357FA7-2D47-4719-83CD-003FB6C60119}"/>
    <cellStyle name="標準 46" xfId="99" xr:uid="{AF0A6761-58B1-4C9F-B758-D6A06C48F23F}"/>
    <cellStyle name="標準 47" xfId="100" xr:uid="{89B6DC2C-2AF2-45D0-AA96-A7FE35342B5F}"/>
    <cellStyle name="標準 48" xfId="101" xr:uid="{56DFF1EA-B712-43B5-A530-3DB0817B1352}"/>
    <cellStyle name="標準 49" xfId="102" xr:uid="{37C55E06-5331-4D7E-83ED-6AD79AF51ED7}"/>
    <cellStyle name="標準 5" xfId="48" xr:uid="{00000000-0005-0000-0000-000047000000}"/>
    <cellStyle name="標準 5 2" xfId="91" xr:uid="{4680198A-3FF6-421C-9157-C8FB53005934}"/>
    <cellStyle name="標準 50" xfId="103" xr:uid="{8870843E-446B-4A8B-A22C-FF6BF01407AC}"/>
    <cellStyle name="標準 51" xfId="104" xr:uid="{2DD9EBD6-946C-4F78-9DAF-8413040CB49D}"/>
    <cellStyle name="標準 52" xfId="105" xr:uid="{2C42E196-BBB9-4EAD-827A-3D1673F188CA}"/>
    <cellStyle name="標準 53" xfId="106" xr:uid="{CA7CD3DA-871B-4BA0-A758-8AAA258B9C57}"/>
    <cellStyle name="標準 54" xfId="107" xr:uid="{A6C07BD2-D728-4C11-8F60-5D9FA8627D95}"/>
    <cellStyle name="標準 55" xfId="108" xr:uid="{940A2B60-EA89-4904-B5E1-F12DBF64E22A}"/>
    <cellStyle name="標準 55 2" xfId="110" xr:uid="{E2C9D591-AA42-4F5B-851B-11820581B0F6}"/>
    <cellStyle name="標準 56" xfId="109" xr:uid="{EA51E075-DAF8-4655-B98A-78BBBCFF98B5}"/>
    <cellStyle name="標準 6" xfId="49" xr:uid="{00000000-0005-0000-0000-000048000000}"/>
    <cellStyle name="標準 6 2" xfId="92" xr:uid="{00B36A46-3B4D-460A-A87F-420F753D07DF}"/>
    <cellStyle name="標準 7" xfId="51" xr:uid="{00000000-0005-0000-0000-000049000000}"/>
    <cellStyle name="標準 7 2" xfId="93" xr:uid="{6E37443C-26F7-49FC-BD15-309A20BFD90D}"/>
    <cellStyle name="標準 8" xfId="52" xr:uid="{00000000-0005-0000-0000-00004A000000}"/>
    <cellStyle name="標準 8 2" xfId="94" xr:uid="{C1C32BEF-CDDB-44F7-BC39-14B63D6E30F0}"/>
    <cellStyle name="標準 9" xfId="53" xr:uid="{00000000-0005-0000-0000-00004B000000}"/>
    <cellStyle name="標準 9 2" xfId="95" xr:uid="{FC01E0D1-2FA6-46B5-9379-E5738D982601}"/>
    <cellStyle name="良い 2" xfId="50" xr:uid="{00000000-0005-0000-0000-00004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0A679-0B76-4E3B-943F-1F5FC293EE4C}">
  <dimension ref="A1:N69"/>
  <sheetViews>
    <sheetView tabSelected="1" workbookViewId="0">
      <selection sqref="A1:N1"/>
    </sheetView>
  </sheetViews>
  <sheetFormatPr defaultRowHeight="14.25" customHeight="1"/>
  <cols>
    <col min="1" max="2" width="11.625" bestFit="1" customWidth="1"/>
    <col min="3" max="3" width="9.5" bestFit="1" customWidth="1"/>
    <col min="4" max="5" width="13.875" bestFit="1" customWidth="1"/>
    <col min="6" max="8" width="9.5" bestFit="1" customWidth="1"/>
    <col min="9" max="9" width="6.5" bestFit="1" customWidth="1"/>
    <col min="10" max="10" width="9.5" bestFit="1" customWidth="1"/>
    <col min="11" max="12" width="13.875" bestFit="1" customWidth="1"/>
    <col min="13" max="13" width="7.5" bestFit="1" customWidth="1"/>
    <col min="14" max="14" width="10.5" bestFit="1" customWidth="1"/>
  </cols>
  <sheetData>
    <row r="1" spans="1:14" ht="17.25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4.25" customHeight="1" thickBot="1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27">
      <c r="A3" s="43"/>
      <c r="B3" s="44"/>
      <c r="C3" s="45" t="s">
        <v>2</v>
      </c>
      <c r="D3" s="46"/>
      <c r="E3" s="45" t="s">
        <v>3</v>
      </c>
      <c r="F3" s="46"/>
      <c r="G3" s="45" t="s">
        <v>4</v>
      </c>
      <c r="H3" s="46"/>
      <c r="I3" s="45" t="s">
        <v>5</v>
      </c>
      <c r="J3" s="46"/>
      <c r="K3" s="1" t="s">
        <v>6</v>
      </c>
      <c r="L3" s="1" t="s">
        <v>7</v>
      </c>
      <c r="M3" s="35" t="s">
        <v>8</v>
      </c>
      <c r="N3" s="36"/>
    </row>
    <row r="4" spans="1:14" ht="14.25" customHeight="1">
      <c r="A4" s="37" t="s">
        <v>9</v>
      </c>
      <c r="B4" s="2" t="s">
        <v>10</v>
      </c>
      <c r="C4" s="3">
        <v>547</v>
      </c>
      <c r="D4" s="4">
        <v>0.76900000000000002</v>
      </c>
      <c r="E4" s="3">
        <v>41</v>
      </c>
      <c r="F4" s="5" t="s">
        <v>11</v>
      </c>
      <c r="G4" s="3">
        <v>59</v>
      </c>
      <c r="H4" s="4">
        <v>1.2290000000000001</v>
      </c>
      <c r="I4" s="3">
        <v>855</v>
      </c>
      <c r="J4" s="4">
        <v>1.2210000000000001</v>
      </c>
      <c r="K4" s="6">
        <v>2507</v>
      </c>
      <c r="L4" s="2">
        <v>437</v>
      </c>
      <c r="M4" s="7">
        <v>4446</v>
      </c>
      <c r="N4" s="8">
        <v>0.88900000000000001</v>
      </c>
    </row>
    <row r="5" spans="1:14" ht="14.25" customHeight="1">
      <c r="A5" s="37"/>
      <c r="B5" s="2" t="s">
        <v>12</v>
      </c>
      <c r="C5" s="3">
        <v>26</v>
      </c>
      <c r="D5" s="4">
        <v>0.89700000000000002</v>
      </c>
      <c r="E5" s="3">
        <v>0</v>
      </c>
      <c r="F5" s="9" t="s">
        <v>13</v>
      </c>
      <c r="G5" s="3">
        <v>1</v>
      </c>
      <c r="H5" s="10">
        <v>0.5</v>
      </c>
      <c r="I5" s="3">
        <v>179</v>
      </c>
      <c r="J5" s="4">
        <v>1.492</v>
      </c>
      <c r="K5" s="2">
        <v>245</v>
      </c>
      <c r="L5" s="2">
        <v>145</v>
      </c>
      <c r="M5" s="3">
        <v>596</v>
      </c>
      <c r="N5" s="8">
        <v>0.86299999999999999</v>
      </c>
    </row>
    <row r="6" spans="1:14" ht="14.25" customHeight="1">
      <c r="A6" s="37"/>
      <c r="B6" s="2" t="s">
        <v>14</v>
      </c>
      <c r="C6" s="3">
        <v>15</v>
      </c>
      <c r="D6" s="4">
        <v>0.71399999999999997</v>
      </c>
      <c r="E6" s="3">
        <v>0</v>
      </c>
      <c r="F6" s="9" t="s">
        <v>13</v>
      </c>
      <c r="G6" s="3">
        <v>2</v>
      </c>
      <c r="H6" s="9" t="s">
        <v>15</v>
      </c>
      <c r="I6" s="3">
        <v>30</v>
      </c>
      <c r="J6" s="4">
        <v>1.7649999999999999</v>
      </c>
      <c r="K6" s="2">
        <v>66</v>
      </c>
      <c r="L6" s="2">
        <v>49</v>
      </c>
      <c r="M6" s="3">
        <v>162</v>
      </c>
      <c r="N6" s="8">
        <v>0.94199999999999995</v>
      </c>
    </row>
    <row r="7" spans="1:14" ht="14.25" customHeight="1">
      <c r="A7" s="37"/>
      <c r="B7" s="2" t="s">
        <v>16</v>
      </c>
      <c r="C7" s="3">
        <v>18</v>
      </c>
      <c r="D7" s="10">
        <v>1.8</v>
      </c>
      <c r="E7" s="3">
        <v>2</v>
      </c>
      <c r="F7" s="10">
        <v>1</v>
      </c>
      <c r="G7" s="3">
        <v>4</v>
      </c>
      <c r="H7" s="10">
        <v>1</v>
      </c>
      <c r="I7" s="3">
        <v>69</v>
      </c>
      <c r="J7" s="10">
        <v>1.5</v>
      </c>
      <c r="K7" s="2">
        <v>104</v>
      </c>
      <c r="L7" s="2">
        <v>75</v>
      </c>
      <c r="M7" s="3">
        <v>272</v>
      </c>
      <c r="N7" s="8">
        <v>0.90400000000000003</v>
      </c>
    </row>
    <row r="8" spans="1:14" ht="14.25" customHeight="1">
      <c r="A8" s="37"/>
      <c r="B8" s="2" t="s">
        <v>17</v>
      </c>
      <c r="C8" s="3">
        <v>48</v>
      </c>
      <c r="D8" s="4">
        <v>0.70599999999999996</v>
      </c>
      <c r="E8" s="3">
        <v>1</v>
      </c>
      <c r="F8" s="4">
        <v>0.16700000000000001</v>
      </c>
      <c r="G8" s="3">
        <v>4</v>
      </c>
      <c r="H8" s="10">
        <v>2</v>
      </c>
      <c r="I8" s="3">
        <v>114</v>
      </c>
      <c r="J8" s="4">
        <v>1.3260000000000001</v>
      </c>
      <c r="K8" s="2">
        <v>181</v>
      </c>
      <c r="L8" s="2">
        <v>158</v>
      </c>
      <c r="M8" s="3">
        <v>506</v>
      </c>
      <c r="N8" s="8">
        <v>0.94899999999999995</v>
      </c>
    </row>
    <row r="9" spans="1:14" ht="14.25" customHeight="1">
      <c r="A9" s="37"/>
      <c r="B9" s="2" t="s">
        <v>18</v>
      </c>
      <c r="C9" s="3">
        <v>12</v>
      </c>
      <c r="D9" s="10">
        <v>1.5</v>
      </c>
      <c r="E9" s="3">
        <v>0</v>
      </c>
      <c r="F9" s="9" t="s">
        <v>13</v>
      </c>
      <c r="G9" s="3">
        <v>1</v>
      </c>
      <c r="H9" s="10">
        <v>1</v>
      </c>
      <c r="I9" s="3">
        <v>28</v>
      </c>
      <c r="J9" s="4">
        <v>0.90300000000000002</v>
      </c>
      <c r="K9" s="2">
        <v>43</v>
      </c>
      <c r="L9" s="2">
        <v>32</v>
      </c>
      <c r="M9" s="3">
        <v>116</v>
      </c>
      <c r="N9" s="8">
        <v>0.84099999999999997</v>
      </c>
    </row>
    <row r="10" spans="1:14" ht="14.25" customHeight="1">
      <c r="A10" s="37"/>
      <c r="B10" s="2" t="s">
        <v>19</v>
      </c>
      <c r="C10" s="3">
        <v>39</v>
      </c>
      <c r="D10" s="4">
        <v>0.629</v>
      </c>
      <c r="E10" s="3">
        <v>3</v>
      </c>
      <c r="F10" s="9" t="s">
        <v>15</v>
      </c>
      <c r="G10" s="3">
        <v>7</v>
      </c>
      <c r="H10" s="10">
        <v>1.75</v>
      </c>
      <c r="I10" s="3">
        <v>227</v>
      </c>
      <c r="J10" s="4">
        <v>1.7330000000000001</v>
      </c>
      <c r="K10" s="2">
        <v>359</v>
      </c>
      <c r="L10" s="2">
        <v>240</v>
      </c>
      <c r="M10" s="3">
        <v>875</v>
      </c>
      <c r="N10" s="8">
        <v>0.95699999999999996</v>
      </c>
    </row>
    <row r="11" spans="1:14" ht="14.25" customHeight="1">
      <c r="A11" s="37"/>
      <c r="B11" s="2" t="s">
        <v>20</v>
      </c>
      <c r="C11" s="3">
        <v>46</v>
      </c>
      <c r="D11" s="4">
        <v>0.70799999999999996</v>
      </c>
      <c r="E11" s="3">
        <v>0</v>
      </c>
      <c r="F11" s="9" t="s">
        <v>21</v>
      </c>
      <c r="G11" s="3">
        <v>3</v>
      </c>
      <c r="H11" s="10">
        <v>0.5</v>
      </c>
      <c r="I11" s="3">
        <v>108</v>
      </c>
      <c r="J11" s="4">
        <v>1.403</v>
      </c>
      <c r="K11" s="2">
        <v>214</v>
      </c>
      <c r="L11" s="2">
        <v>143</v>
      </c>
      <c r="M11" s="3">
        <v>514</v>
      </c>
      <c r="N11" s="8">
        <v>0.92900000000000005</v>
      </c>
    </row>
    <row r="12" spans="1:14" ht="14.25" customHeight="1">
      <c r="A12" s="37"/>
      <c r="B12" s="2" t="s">
        <v>22</v>
      </c>
      <c r="C12" s="3">
        <v>24</v>
      </c>
      <c r="D12" s="4">
        <v>0.85699999999999998</v>
      </c>
      <c r="E12" s="3">
        <v>1</v>
      </c>
      <c r="F12" s="9" t="s">
        <v>15</v>
      </c>
      <c r="G12" s="3">
        <v>6</v>
      </c>
      <c r="H12" s="10">
        <v>1</v>
      </c>
      <c r="I12" s="3">
        <v>68</v>
      </c>
      <c r="J12" s="10">
        <v>1.7</v>
      </c>
      <c r="K12" s="2">
        <v>87</v>
      </c>
      <c r="L12" s="2">
        <v>76</v>
      </c>
      <c r="M12" s="3">
        <v>262</v>
      </c>
      <c r="N12" s="8">
        <v>0.82099999999999995</v>
      </c>
    </row>
    <row r="13" spans="1:14" ht="14.25" customHeight="1">
      <c r="A13" s="37"/>
      <c r="B13" s="2" t="s">
        <v>23</v>
      </c>
      <c r="C13" s="3">
        <v>13</v>
      </c>
      <c r="D13" s="4">
        <v>0.81299999999999994</v>
      </c>
      <c r="E13" s="3">
        <v>0</v>
      </c>
      <c r="F13" s="9" t="s">
        <v>21</v>
      </c>
      <c r="G13" s="3">
        <v>1</v>
      </c>
      <c r="H13" s="4">
        <v>0.33300000000000002</v>
      </c>
      <c r="I13" s="3">
        <v>92</v>
      </c>
      <c r="J13" s="4">
        <v>1.373</v>
      </c>
      <c r="K13" s="2">
        <v>283</v>
      </c>
      <c r="L13" s="2">
        <v>77</v>
      </c>
      <c r="M13" s="3">
        <v>466</v>
      </c>
      <c r="N13" s="8">
        <v>1.079</v>
      </c>
    </row>
    <row r="14" spans="1:14" ht="14.25" customHeight="1">
      <c r="A14" s="37"/>
      <c r="B14" s="11" t="s">
        <v>8</v>
      </c>
      <c r="C14" s="12">
        <v>788</v>
      </c>
      <c r="D14" s="4">
        <v>0.77400000000000002</v>
      </c>
      <c r="E14" s="3">
        <v>48</v>
      </c>
      <c r="F14" s="4">
        <v>1.548</v>
      </c>
      <c r="G14" s="3">
        <v>88</v>
      </c>
      <c r="H14" s="4">
        <v>1.1579999999999999</v>
      </c>
      <c r="I14" s="7">
        <v>1770</v>
      </c>
      <c r="J14" s="4">
        <v>1.3460000000000001</v>
      </c>
      <c r="K14" s="6">
        <v>4089</v>
      </c>
      <c r="L14" s="6">
        <v>1432</v>
      </c>
      <c r="M14" s="13">
        <f>SUM(M4:M13)</f>
        <v>8215</v>
      </c>
      <c r="N14" s="8">
        <v>0.90800000000000003</v>
      </c>
    </row>
    <row r="15" spans="1:14" ht="14.25" customHeight="1">
      <c r="A15" s="37" t="s">
        <v>24</v>
      </c>
      <c r="B15" s="2" t="s">
        <v>25</v>
      </c>
      <c r="C15" s="3">
        <v>167</v>
      </c>
      <c r="D15" s="5">
        <v>0.96</v>
      </c>
      <c r="E15" s="3">
        <v>0</v>
      </c>
      <c r="F15" s="14" t="s">
        <v>26</v>
      </c>
      <c r="G15" s="3">
        <v>12</v>
      </c>
      <c r="H15" s="10">
        <v>1.2</v>
      </c>
      <c r="I15" s="3">
        <v>0</v>
      </c>
      <c r="J15" s="14" t="s">
        <v>13</v>
      </c>
      <c r="K15" s="2">
        <v>69</v>
      </c>
      <c r="L15" s="2">
        <v>0</v>
      </c>
      <c r="M15" s="3">
        <v>248</v>
      </c>
      <c r="N15" s="8">
        <v>1.016</v>
      </c>
    </row>
    <row r="16" spans="1:14" ht="14.25" customHeight="1">
      <c r="A16" s="37"/>
      <c r="B16" s="2" t="s">
        <v>27</v>
      </c>
      <c r="C16" s="3">
        <v>17</v>
      </c>
      <c r="D16" s="9">
        <v>0.36199999999999999</v>
      </c>
      <c r="E16" s="3">
        <v>1</v>
      </c>
      <c r="F16" s="14" t="s">
        <v>15</v>
      </c>
      <c r="G16" s="3">
        <v>1</v>
      </c>
      <c r="H16" s="10">
        <v>0.25</v>
      </c>
      <c r="I16" s="3">
        <v>40</v>
      </c>
      <c r="J16" s="10">
        <v>1.6</v>
      </c>
      <c r="K16" s="2">
        <v>82</v>
      </c>
      <c r="L16" s="2">
        <v>98</v>
      </c>
      <c r="M16" s="3">
        <v>239</v>
      </c>
      <c r="N16" s="8">
        <v>1.0960000000000001</v>
      </c>
    </row>
    <row r="17" spans="1:14" ht="14.25" customHeight="1">
      <c r="A17" s="37"/>
      <c r="B17" s="2" t="s">
        <v>28</v>
      </c>
      <c r="C17" s="3">
        <v>11</v>
      </c>
      <c r="D17" s="14" t="s">
        <v>29</v>
      </c>
      <c r="E17" s="3">
        <v>0</v>
      </c>
      <c r="F17" s="14" t="s">
        <v>21</v>
      </c>
      <c r="G17" s="3">
        <v>0</v>
      </c>
      <c r="H17" s="14" t="s">
        <v>21</v>
      </c>
      <c r="I17" s="3">
        <v>5</v>
      </c>
      <c r="J17" s="4">
        <v>0.83299999999999996</v>
      </c>
      <c r="K17" s="2">
        <v>9</v>
      </c>
      <c r="L17" s="2">
        <v>7</v>
      </c>
      <c r="M17" s="3">
        <v>32</v>
      </c>
      <c r="N17" s="8">
        <v>0.82099999999999995</v>
      </c>
    </row>
    <row r="18" spans="1:14" ht="14.25" customHeight="1">
      <c r="A18" s="37"/>
      <c r="B18" s="2" t="s">
        <v>30</v>
      </c>
      <c r="C18" s="3">
        <v>133</v>
      </c>
      <c r="D18" s="9">
        <v>1.137</v>
      </c>
      <c r="E18" s="3">
        <v>3</v>
      </c>
      <c r="F18" s="14" t="s">
        <v>31</v>
      </c>
      <c r="G18" s="3">
        <v>7</v>
      </c>
      <c r="H18" s="4">
        <v>0.77800000000000002</v>
      </c>
      <c r="I18" s="3">
        <v>41</v>
      </c>
      <c r="J18" s="4">
        <v>1.367</v>
      </c>
      <c r="K18" s="2">
        <v>154</v>
      </c>
      <c r="L18" s="2">
        <v>46</v>
      </c>
      <c r="M18" s="3">
        <v>384</v>
      </c>
      <c r="N18" s="8">
        <v>1.0269999999999999</v>
      </c>
    </row>
    <row r="19" spans="1:14" ht="14.25" customHeight="1">
      <c r="A19" s="37"/>
      <c r="B19" s="2" t="s">
        <v>32</v>
      </c>
      <c r="C19" s="3">
        <v>40</v>
      </c>
      <c r="D19" s="5">
        <v>1</v>
      </c>
      <c r="E19" s="3">
        <v>1</v>
      </c>
      <c r="F19" s="5">
        <v>1</v>
      </c>
      <c r="G19" s="3">
        <v>2</v>
      </c>
      <c r="H19" s="4">
        <v>0.182</v>
      </c>
      <c r="I19" s="3">
        <v>48</v>
      </c>
      <c r="J19" s="4">
        <v>1.778</v>
      </c>
      <c r="K19" s="2">
        <v>117</v>
      </c>
      <c r="L19" s="2">
        <v>96</v>
      </c>
      <c r="M19" s="3">
        <v>304</v>
      </c>
      <c r="N19" s="15">
        <v>1.02</v>
      </c>
    </row>
    <row r="20" spans="1:14" ht="14.25" customHeight="1">
      <c r="A20" s="37"/>
      <c r="B20" s="2" t="s">
        <v>33</v>
      </c>
      <c r="C20" s="3">
        <v>42</v>
      </c>
      <c r="D20" s="9">
        <v>0.66700000000000004</v>
      </c>
      <c r="E20" s="3">
        <v>1</v>
      </c>
      <c r="F20" s="14" t="s">
        <v>15</v>
      </c>
      <c r="G20" s="3">
        <v>2</v>
      </c>
      <c r="H20" s="10">
        <v>0.4</v>
      </c>
      <c r="I20" s="3">
        <v>23</v>
      </c>
      <c r="J20" s="4">
        <v>1.095</v>
      </c>
      <c r="K20" s="2">
        <v>89</v>
      </c>
      <c r="L20" s="2">
        <v>81</v>
      </c>
      <c r="M20" s="3">
        <v>238</v>
      </c>
      <c r="N20" s="8">
        <v>0.82899999999999996</v>
      </c>
    </row>
    <row r="21" spans="1:14" ht="14.25" customHeight="1">
      <c r="A21" s="37"/>
      <c r="B21" s="2" t="s">
        <v>34</v>
      </c>
      <c r="C21" s="3">
        <v>8</v>
      </c>
      <c r="D21" s="5">
        <v>1.6</v>
      </c>
      <c r="E21" s="3">
        <v>0</v>
      </c>
      <c r="F21" s="14" t="s">
        <v>21</v>
      </c>
      <c r="G21" s="3">
        <v>0</v>
      </c>
      <c r="H21" s="14" t="s">
        <v>21</v>
      </c>
      <c r="I21" s="3">
        <v>14</v>
      </c>
      <c r="J21" s="14" t="s">
        <v>35</v>
      </c>
      <c r="K21" s="2">
        <v>9</v>
      </c>
      <c r="L21" s="2">
        <v>15</v>
      </c>
      <c r="M21" s="3">
        <v>46</v>
      </c>
      <c r="N21" s="8">
        <v>1.179</v>
      </c>
    </row>
    <row r="22" spans="1:14" ht="14.25" customHeight="1">
      <c r="A22" s="37"/>
      <c r="B22" s="2" t="s">
        <v>36</v>
      </c>
      <c r="C22" s="3">
        <v>13</v>
      </c>
      <c r="D22" s="5">
        <v>0.65</v>
      </c>
      <c r="E22" s="3">
        <v>0</v>
      </c>
      <c r="F22" s="14" t="s">
        <v>21</v>
      </c>
      <c r="G22" s="3">
        <v>2</v>
      </c>
      <c r="H22" s="14" t="s">
        <v>37</v>
      </c>
      <c r="I22" s="3">
        <v>3</v>
      </c>
      <c r="J22" s="10">
        <v>0.75</v>
      </c>
      <c r="K22" s="2">
        <v>24</v>
      </c>
      <c r="L22" s="2">
        <v>30</v>
      </c>
      <c r="M22" s="3">
        <v>72</v>
      </c>
      <c r="N22" s="15">
        <v>1.22</v>
      </c>
    </row>
    <row r="23" spans="1:14" ht="14.25" customHeight="1">
      <c r="A23" s="37"/>
      <c r="B23" s="2" t="s">
        <v>38</v>
      </c>
      <c r="C23" s="3">
        <v>36</v>
      </c>
      <c r="D23" s="9">
        <v>0.878</v>
      </c>
      <c r="E23" s="3">
        <v>0</v>
      </c>
      <c r="F23" s="14" t="s">
        <v>21</v>
      </c>
      <c r="G23" s="3">
        <v>3</v>
      </c>
      <c r="H23" s="4">
        <v>0.375</v>
      </c>
      <c r="I23" s="3">
        <v>18</v>
      </c>
      <c r="J23" s="10">
        <v>1.5</v>
      </c>
      <c r="K23" s="2">
        <v>60</v>
      </c>
      <c r="L23" s="2">
        <v>41</v>
      </c>
      <c r="M23" s="3">
        <v>158</v>
      </c>
      <c r="N23" s="15">
        <v>1</v>
      </c>
    </row>
    <row r="24" spans="1:14" ht="14.25" customHeight="1">
      <c r="A24" s="37"/>
      <c r="B24" s="2" t="s">
        <v>39</v>
      </c>
      <c r="C24" s="3">
        <v>26</v>
      </c>
      <c r="D24" s="9">
        <v>1.083</v>
      </c>
      <c r="E24" s="3">
        <v>0</v>
      </c>
      <c r="F24" s="14" t="s">
        <v>21</v>
      </c>
      <c r="G24" s="3">
        <v>4</v>
      </c>
      <c r="H24" s="10">
        <v>1</v>
      </c>
      <c r="I24" s="3">
        <v>16</v>
      </c>
      <c r="J24" s="4">
        <v>0.94099999999999995</v>
      </c>
      <c r="K24" s="2">
        <v>25</v>
      </c>
      <c r="L24" s="2">
        <v>41</v>
      </c>
      <c r="M24" s="3">
        <v>112</v>
      </c>
      <c r="N24" s="8">
        <v>0.88900000000000001</v>
      </c>
    </row>
    <row r="25" spans="1:14" ht="14.25" customHeight="1">
      <c r="A25" s="37"/>
      <c r="B25" s="2" t="s">
        <v>40</v>
      </c>
      <c r="C25" s="3">
        <v>12</v>
      </c>
      <c r="D25" s="16" t="s">
        <v>31</v>
      </c>
      <c r="E25" s="3">
        <v>1</v>
      </c>
      <c r="F25" s="14" t="s">
        <v>15</v>
      </c>
      <c r="G25" s="3">
        <v>0</v>
      </c>
      <c r="H25" s="14" t="s">
        <v>21</v>
      </c>
      <c r="I25" s="3">
        <v>22</v>
      </c>
      <c r="J25" s="4">
        <v>0.91700000000000004</v>
      </c>
      <c r="K25" s="2">
        <v>27</v>
      </c>
      <c r="L25" s="2">
        <v>35</v>
      </c>
      <c r="M25" s="3">
        <v>97</v>
      </c>
      <c r="N25" s="8">
        <v>1.0659999999999998</v>
      </c>
    </row>
    <row r="26" spans="1:14" ht="14.25" customHeight="1">
      <c r="A26" s="37"/>
      <c r="B26" s="2" t="s">
        <v>41</v>
      </c>
      <c r="C26" s="3">
        <v>28</v>
      </c>
      <c r="D26" s="9">
        <v>0.65100000000000002</v>
      </c>
      <c r="E26" s="3">
        <v>0</v>
      </c>
      <c r="F26" s="14" t="s">
        <v>21</v>
      </c>
      <c r="G26" s="3">
        <v>3</v>
      </c>
      <c r="H26" s="5">
        <v>1.5</v>
      </c>
      <c r="I26" s="3">
        <v>21</v>
      </c>
      <c r="J26" s="4">
        <v>0.875</v>
      </c>
      <c r="K26" s="2">
        <v>45</v>
      </c>
      <c r="L26" s="2">
        <v>36</v>
      </c>
      <c r="M26" s="3">
        <v>133</v>
      </c>
      <c r="N26" s="8">
        <v>0.67500000000000004</v>
      </c>
    </row>
    <row r="27" spans="1:14" ht="14.25" customHeight="1">
      <c r="A27" s="37"/>
      <c r="B27" s="2" t="s">
        <v>42</v>
      </c>
      <c r="C27" s="3">
        <v>23</v>
      </c>
      <c r="D27" s="9">
        <v>1.4379999999999999</v>
      </c>
      <c r="E27" s="3">
        <v>0</v>
      </c>
      <c r="F27" s="14" t="s">
        <v>21</v>
      </c>
      <c r="G27" s="3">
        <v>1</v>
      </c>
      <c r="H27" s="10">
        <v>0.5</v>
      </c>
      <c r="I27" s="3">
        <v>20</v>
      </c>
      <c r="J27" s="14" t="s">
        <v>37</v>
      </c>
      <c r="K27" s="2">
        <v>31</v>
      </c>
      <c r="L27" s="2">
        <v>42</v>
      </c>
      <c r="M27" s="3">
        <v>117</v>
      </c>
      <c r="N27" s="8">
        <v>0.95099999999999996</v>
      </c>
    </row>
    <row r="28" spans="1:14" ht="14.25" customHeight="1">
      <c r="A28" s="37"/>
      <c r="B28" s="2" t="s">
        <v>43</v>
      </c>
      <c r="C28" s="3">
        <v>6</v>
      </c>
      <c r="D28" s="5">
        <v>0.3</v>
      </c>
      <c r="E28" s="3">
        <v>0</v>
      </c>
      <c r="F28" s="14" t="s">
        <v>21</v>
      </c>
      <c r="G28" s="3">
        <v>4</v>
      </c>
      <c r="H28" s="14" t="s">
        <v>37</v>
      </c>
      <c r="I28" s="3">
        <v>5</v>
      </c>
      <c r="J28" s="14" t="s">
        <v>44</v>
      </c>
      <c r="K28" s="2">
        <v>13</v>
      </c>
      <c r="L28" s="2">
        <v>9</v>
      </c>
      <c r="M28" s="3">
        <v>37</v>
      </c>
      <c r="N28" s="8">
        <v>0.88099999999999989</v>
      </c>
    </row>
    <row r="29" spans="1:14" ht="14.25" customHeight="1">
      <c r="A29" s="37"/>
      <c r="B29" s="11" t="s">
        <v>8</v>
      </c>
      <c r="C29" s="12">
        <v>562</v>
      </c>
      <c r="D29" s="9">
        <v>0.90800000000000003</v>
      </c>
      <c r="E29" s="12">
        <v>7</v>
      </c>
      <c r="F29" s="14" t="s">
        <v>45</v>
      </c>
      <c r="G29" s="3">
        <v>41</v>
      </c>
      <c r="H29" s="4">
        <v>0.70699999999999996</v>
      </c>
      <c r="I29" s="12">
        <v>276</v>
      </c>
      <c r="J29" s="10">
        <v>1.4</v>
      </c>
      <c r="K29" s="2">
        <v>754</v>
      </c>
      <c r="L29" s="2">
        <v>577</v>
      </c>
      <c r="M29" s="13">
        <f>SUM(M15:M28)</f>
        <v>2217</v>
      </c>
      <c r="N29" s="8">
        <v>0.96599999999999997</v>
      </c>
    </row>
    <row r="30" spans="1:14" ht="14.25" customHeight="1">
      <c r="A30" s="38" t="s">
        <v>46</v>
      </c>
      <c r="B30" s="39"/>
      <c r="C30" s="40" t="s">
        <v>47</v>
      </c>
      <c r="D30" s="40"/>
      <c r="E30" s="40" t="s">
        <v>47</v>
      </c>
      <c r="F30" s="40"/>
      <c r="G30" s="40" t="s">
        <v>47</v>
      </c>
      <c r="H30" s="40"/>
      <c r="I30" s="3">
        <v>530</v>
      </c>
      <c r="J30" s="9">
        <v>1.2709999999999999</v>
      </c>
      <c r="K30" s="2">
        <v>784</v>
      </c>
      <c r="L30" s="2">
        <v>647</v>
      </c>
      <c r="M30" s="17">
        <v>1961</v>
      </c>
      <c r="N30" s="8">
        <v>0.85399999999999998</v>
      </c>
    </row>
    <row r="31" spans="1:14" ht="14.25" customHeight="1" thickBot="1">
      <c r="A31" s="31" t="s">
        <v>48</v>
      </c>
      <c r="B31" s="32"/>
      <c r="C31" s="18">
        <v>1350</v>
      </c>
      <c r="D31" s="19">
        <v>0.82499999999999996</v>
      </c>
      <c r="E31" s="20">
        <v>55</v>
      </c>
      <c r="F31" s="19">
        <v>1.6180000000000001</v>
      </c>
      <c r="G31" s="20">
        <v>129</v>
      </c>
      <c r="H31" s="19">
        <v>0.96299999999999997</v>
      </c>
      <c r="I31" s="18">
        <v>2576</v>
      </c>
      <c r="J31" s="19">
        <v>1.331</v>
      </c>
      <c r="K31" s="21">
        <v>5627</v>
      </c>
      <c r="L31" s="21">
        <v>2656</v>
      </c>
      <c r="M31" s="18">
        <v>12393</v>
      </c>
      <c r="N31" s="22">
        <v>0.90800000000000003</v>
      </c>
    </row>
    <row r="33" spans="1:7" ht="14.25" customHeight="1" thickBot="1">
      <c r="A33" s="33" t="s">
        <v>49</v>
      </c>
      <c r="B33" s="33"/>
      <c r="C33" s="33"/>
      <c r="D33" s="33"/>
      <c r="E33" s="33"/>
      <c r="F33" s="33"/>
      <c r="G33" s="33"/>
    </row>
    <row r="34" spans="1:7" ht="27">
      <c r="A34" s="23"/>
      <c r="B34" s="34" t="s">
        <v>50</v>
      </c>
      <c r="C34" s="34"/>
      <c r="D34" s="1" t="s">
        <v>6</v>
      </c>
      <c r="E34" s="1" t="s">
        <v>51</v>
      </c>
      <c r="F34" s="35" t="s">
        <v>8</v>
      </c>
      <c r="G34" s="36"/>
    </row>
    <row r="35" spans="1:7" ht="14.25" customHeight="1">
      <c r="A35" s="24" t="s">
        <v>52</v>
      </c>
      <c r="B35" s="3">
        <v>25</v>
      </c>
      <c r="C35" s="9">
        <v>1.3160000000000001</v>
      </c>
      <c r="D35" s="2">
        <v>49</v>
      </c>
      <c r="E35" s="2">
        <v>26</v>
      </c>
      <c r="F35" s="3">
        <v>100</v>
      </c>
      <c r="G35" s="8">
        <v>0.85499999999999998</v>
      </c>
    </row>
    <row r="36" spans="1:7" ht="14.25" customHeight="1">
      <c r="A36" s="24" t="s">
        <v>53</v>
      </c>
      <c r="B36" s="3">
        <v>74</v>
      </c>
      <c r="C36" s="5">
        <v>1</v>
      </c>
      <c r="D36" s="2">
        <v>154</v>
      </c>
      <c r="E36" s="2">
        <v>86</v>
      </c>
      <c r="F36" s="3">
        <v>314</v>
      </c>
      <c r="G36" s="8">
        <v>0.85099999999999998</v>
      </c>
    </row>
    <row r="37" spans="1:7" ht="14.25" customHeight="1">
      <c r="A37" s="24" t="s">
        <v>54</v>
      </c>
      <c r="B37" s="3">
        <v>6</v>
      </c>
      <c r="C37" s="16" t="s">
        <v>37</v>
      </c>
      <c r="D37" s="2">
        <v>19</v>
      </c>
      <c r="E37" s="2">
        <v>5</v>
      </c>
      <c r="F37" s="3">
        <v>30</v>
      </c>
      <c r="G37" s="8">
        <v>0.68200000000000005</v>
      </c>
    </row>
    <row r="38" spans="1:7" ht="14.25" customHeight="1">
      <c r="A38" s="24" t="s">
        <v>55</v>
      </c>
      <c r="B38" s="3">
        <v>12</v>
      </c>
      <c r="C38" s="16" t="s">
        <v>37</v>
      </c>
      <c r="D38" s="2">
        <v>14</v>
      </c>
      <c r="E38" s="2">
        <v>24</v>
      </c>
      <c r="F38" s="3">
        <v>50</v>
      </c>
      <c r="G38" s="8">
        <v>0.877</v>
      </c>
    </row>
    <row r="39" spans="1:7" ht="14.25" customHeight="1">
      <c r="A39" s="24" t="s">
        <v>56</v>
      </c>
      <c r="B39" s="3">
        <v>27</v>
      </c>
      <c r="C39" s="9">
        <v>1.929</v>
      </c>
      <c r="D39" s="2">
        <v>25</v>
      </c>
      <c r="E39" s="2">
        <v>20</v>
      </c>
      <c r="F39" s="3">
        <v>72</v>
      </c>
      <c r="G39" s="8">
        <v>0.91100000000000003</v>
      </c>
    </row>
    <row r="40" spans="1:7" ht="14.25" customHeight="1">
      <c r="A40" s="24" t="s">
        <v>57</v>
      </c>
      <c r="B40" s="3">
        <v>59</v>
      </c>
      <c r="C40" s="9">
        <v>1.639</v>
      </c>
      <c r="D40" s="2">
        <v>93</v>
      </c>
      <c r="E40" s="2">
        <v>66</v>
      </c>
      <c r="F40" s="3">
        <v>218</v>
      </c>
      <c r="G40" s="8">
        <v>1.1180000000000001</v>
      </c>
    </row>
    <row r="41" spans="1:7" ht="14.25" customHeight="1">
      <c r="A41" s="24" t="s">
        <v>58</v>
      </c>
      <c r="B41" s="3">
        <v>15</v>
      </c>
      <c r="C41" s="9">
        <v>1.1539999999999999</v>
      </c>
      <c r="D41" s="2">
        <v>15</v>
      </c>
      <c r="E41" s="2">
        <v>15</v>
      </c>
      <c r="F41" s="3">
        <v>45</v>
      </c>
      <c r="G41" s="8">
        <v>0.78900000000000003</v>
      </c>
    </row>
    <row r="42" spans="1:7" ht="14.25" customHeight="1">
      <c r="A42" s="24" t="s">
        <v>59</v>
      </c>
      <c r="B42" s="3">
        <v>15</v>
      </c>
      <c r="C42" s="9">
        <v>1.875</v>
      </c>
      <c r="D42" s="2">
        <v>16</v>
      </c>
      <c r="E42" s="2">
        <v>21</v>
      </c>
      <c r="F42" s="3">
        <v>52</v>
      </c>
      <c r="G42" s="8">
        <v>0.89700000000000002</v>
      </c>
    </row>
    <row r="43" spans="1:7" ht="14.25" customHeight="1">
      <c r="A43" s="24" t="s">
        <v>60</v>
      </c>
      <c r="B43" s="3">
        <v>8</v>
      </c>
      <c r="C43" s="5">
        <v>1</v>
      </c>
      <c r="D43" s="2">
        <v>6</v>
      </c>
      <c r="E43" s="2">
        <v>13</v>
      </c>
      <c r="F43" s="3">
        <v>27</v>
      </c>
      <c r="G43" s="8">
        <v>0.77100000000000002</v>
      </c>
    </row>
    <row r="44" spans="1:7" ht="14.25" customHeight="1">
      <c r="A44" s="24" t="s">
        <v>61</v>
      </c>
      <c r="B44" s="3">
        <v>40</v>
      </c>
      <c r="C44" s="9">
        <v>1.379</v>
      </c>
      <c r="D44" s="2">
        <v>72</v>
      </c>
      <c r="E44" s="2">
        <v>36</v>
      </c>
      <c r="F44" s="3">
        <v>148</v>
      </c>
      <c r="G44" s="8">
        <v>0.92500000000000004</v>
      </c>
    </row>
    <row r="45" spans="1:7" ht="14.25" customHeight="1">
      <c r="A45" s="24" t="s">
        <v>62</v>
      </c>
      <c r="B45" s="3">
        <v>8</v>
      </c>
      <c r="C45" s="14" t="s">
        <v>63</v>
      </c>
      <c r="D45" s="2">
        <v>9</v>
      </c>
      <c r="E45" s="2">
        <v>22</v>
      </c>
      <c r="F45" s="3">
        <v>39</v>
      </c>
      <c r="G45" s="8">
        <v>1.026</v>
      </c>
    </row>
    <row r="46" spans="1:7" ht="14.25" customHeight="1">
      <c r="A46" s="24" t="s">
        <v>64</v>
      </c>
      <c r="B46" s="3">
        <v>10</v>
      </c>
      <c r="C46" s="5">
        <v>1</v>
      </c>
      <c r="D46" s="2">
        <v>13</v>
      </c>
      <c r="E46" s="2">
        <v>22</v>
      </c>
      <c r="F46" s="3">
        <v>45</v>
      </c>
      <c r="G46" s="8">
        <v>1.667</v>
      </c>
    </row>
    <row r="47" spans="1:7" ht="14.25" customHeight="1">
      <c r="A47" s="24" t="s">
        <v>65</v>
      </c>
      <c r="B47" s="3">
        <v>5</v>
      </c>
      <c r="C47" s="9">
        <v>0.83299999999999996</v>
      </c>
      <c r="D47" s="11" t="s">
        <v>47</v>
      </c>
      <c r="E47" s="11" t="s">
        <v>47</v>
      </c>
      <c r="F47" s="3">
        <v>5</v>
      </c>
      <c r="G47" s="8">
        <v>0.13900000000000001</v>
      </c>
    </row>
    <row r="48" spans="1:7" ht="14.25" customHeight="1">
      <c r="A48" s="24" t="s">
        <v>66</v>
      </c>
      <c r="B48" s="3">
        <v>5</v>
      </c>
      <c r="C48" s="9">
        <v>0.55600000000000005</v>
      </c>
      <c r="D48" s="2">
        <v>10</v>
      </c>
      <c r="E48" s="2">
        <v>13</v>
      </c>
      <c r="F48" s="3">
        <v>28</v>
      </c>
      <c r="G48" s="8">
        <v>0.73699999999999999</v>
      </c>
    </row>
    <row r="49" spans="1:7" ht="14.25" customHeight="1">
      <c r="A49" s="24" t="s">
        <v>67</v>
      </c>
      <c r="B49" s="3">
        <v>4</v>
      </c>
      <c r="C49" s="5">
        <v>1</v>
      </c>
      <c r="D49" s="2">
        <v>9</v>
      </c>
      <c r="E49" s="2">
        <v>6</v>
      </c>
      <c r="F49" s="3">
        <v>19</v>
      </c>
      <c r="G49" s="15">
        <v>0.76</v>
      </c>
    </row>
    <row r="50" spans="1:7" ht="14.25" customHeight="1">
      <c r="A50" s="24" t="s">
        <v>68</v>
      </c>
      <c r="B50" s="3">
        <v>10</v>
      </c>
      <c r="C50" s="14" t="s">
        <v>69</v>
      </c>
      <c r="D50" s="2">
        <v>4</v>
      </c>
      <c r="E50" s="2">
        <v>16</v>
      </c>
      <c r="F50" s="3">
        <v>30</v>
      </c>
      <c r="G50" s="15">
        <v>1.5</v>
      </c>
    </row>
    <row r="51" spans="1:7" ht="14.25" customHeight="1">
      <c r="A51" s="24" t="s">
        <v>70</v>
      </c>
      <c r="B51" s="3">
        <v>54</v>
      </c>
      <c r="C51" s="9">
        <v>1.385</v>
      </c>
      <c r="D51" s="2">
        <v>96</v>
      </c>
      <c r="E51" s="2">
        <v>61</v>
      </c>
      <c r="F51" s="3">
        <v>211</v>
      </c>
      <c r="G51" s="8">
        <v>0.95399999999999996</v>
      </c>
    </row>
    <row r="52" spans="1:7" ht="14.25" customHeight="1">
      <c r="A52" s="24" t="s">
        <v>71</v>
      </c>
      <c r="B52" s="3">
        <v>10</v>
      </c>
      <c r="C52" s="14" t="s">
        <v>72</v>
      </c>
      <c r="D52" s="2">
        <v>14</v>
      </c>
      <c r="E52" s="2">
        <v>5</v>
      </c>
      <c r="F52" s="3">
        <v>29</v>
      </c>
      <c r="G52" s="8">
        <v>0.63400000000000001</v>
      </c>
    </row>
    <row r="53" spans="1:7" ht="14.25" customHeight="1">
      <c r="A53" s="24" t="s">
        <v>73</v>
      </c>
      <c r="B53" s="3">
        <v>19</v>
      </c>
      <c r="C53" s="9">
        <v>1.357</v>
      </c>
      <c r="D53" s="2">
        <v>33</v>
      </c>
      <c r="E53" s="2">
        <v>18</v>
      </c>
      <c r="F53" s="3">
        <v>70</v>
      </c>
      <c r="G53" s="8">
        <v>1.0289999999999999</v>
      </c>
    </row>
    <row r="54" spans="1:7" ht="14.25" customHeight="1">
      <c r="A54" s="24" t="s">
        <v>74</v>
      </c>
      <c r="B54" s="3">
        <v>30</v>
      </c>
      <c r="C54" s="9">
        <v>1.1539999999999999</v>
      </c>
      <c r="D54" s="2">
        <v>44</v>
      </c>
      <c r="E54" s="2">
        <v>40</v>
      </c>
      <c r="F54" s="3">
        <v>114</v>
      </c>
      <c r="G54" s="8">
        <v>0.877</v>
      </c>
    </row>
    <row r="55" spans="1:7" ht="14.25" customHeight="1">
      <c r="A55" s="24" t="s">
        <v>75</v>
      </c>
      <c r="B55" s="3">
        <v>11</v>
      </c>
      <c r="C55" s="9">
        <v>0.91700000000000004</v>
      </c>
      <c r="D55" s="2">
        <v>13</v>
      </c>
      <c r="E55" s="2">
        <v>24</v>
      </c>
      <c r="F55" s="3">
        <v>48</v>
      </c>
      <c r="G55" s="8">
        <v>0.69599999999999995</v>
      </c>
    </row>
    <row r="56" spans="1:7" ht="14.25" customHeight="1">
      <c r="A56" s="24" t="s">
        <v>76</v>
      </c>
      <c r="B56" s="3">
        <v>19</v>
      </c>
      <c r="C56" s="5">
        <v>0.95</v>
      </c>
      <c r="D56" s="11" t="s">
        <v>47</v>
      </c>
      <c r="E56" s="11" t="s">
        <v>47</v>
      </c>
      <c r="F56" s="3">
        <v>19</v>
      </c>
      <c r="G56" s="8">
        <v>0.19400000000000001</v>
      </c>
    </row>
    <row r="57" spans="1:7" ht="14.25" customHeight="1">
      <c r="A57" s="24" t="s">
        <v>77</v>
      </c>
      <c r="B57" s="3">
        <v>13</v>
      </c>
      <c r="C57" s="9">
        <v>1.083</v>
      </c>
      <c r="D57" s="2">
        <v>18</v>
      </c>
      <c r="E57" s="2">
        <v>20</v>
      </c>
      <c r="F57" s="3">
        <v>51</v>
      </c>
      <c r="G57" s="8">
        <v>0.78500000000000003</v>
      </c>
    </row>
    <row r="58" spans="1:7" ht="14.25" customHeight="1">
      <c r="A58" s="24" t="s">
        <v>78</v>
      </c>
      <c r="B58" s="3">
        <v>12</v>
      </c>
      <c r="C58" s="9">
        <v>1.091</v>
      </c>
      <c r="D58" s="2">
        <v>19</v>
      </c>
      <c r="E58" s="2">
        <v>17</v>
      </c>
      <c r="F58" s="3">
        <v>48</v>
      </c>
      <c r="G58" s="8">
        <v>0.67600000000000005</v>
      </c>
    </row>
    <row r="59" spans="1:7" ht="14.25" customHeight="1">
      <c r="A59" s="24" t="s">
        <v>79</v>
      </c>
      <c r="B59" s="3">
        <v>8</v>
      </c>
      <c r="C59" s="9">
        <v>1.333</v>
      </c>
      <c r="D59" s="2">
        <v>7</v>
      </c>
      <c r="E59" s="2">
        <v>17</v>
      </c>
      <c r="F59" s="3">
        <v>32</v>
      </c>
      <c r="G59" s="8">
        <v>1.524</v>
      </c>
    </row>
    <row r="60" spans="1:7" ht="14.25" customHeight="1">
      <c r="A60" s="24" t="s">
        <v>80</v>
      </c>
      <c r="B60" s="3">
        <v>3</v>
      </c>
      <c r="C60" s="14" t="s">
        <v>31</v>
      </c>
      <c r="D60" s="2">
        <v>2</v>
      </c>
      <c r="E60" s="2">
        <v>2</v>
      </c>
      <c r="F60" s="3">
        <v>7</v>
      </c>
      <c r="G60" s="8">
        <v>1.167</v>
      </c>
    </row>
    <row r="61" spans="1:7" ht="14.25" customHeight="1">
      <c r="A61" s="24" t="s">
        <v>81</v>
      </c>
      <c r="B61" s="3">
        <v>3</v>
      </c>
      <c r="C61" s="14" t="s">
        <v>15</v>
      </c>
      <c r="D61" s="11" t="s">
        <v>47</v>
      </c>
      <c r="E61" s="11" t="s">
        <v>47</v>
      </c>
      <c r="F61" s="3">
        <v>3</v>
      </c>
      <c r="G61" s="15">
        <v>0.6</v>
      </c>
    </row>
    <row r="62" spans="1:7" ht="14.25" customHeight="1">
      <c r="A62" s="24" t="s">
        <v>82</v>
      </c>
      <c r="B62" s="3">
        <v>4</v>
      </c>
      <c r="C62" s="14" t="s">
        <v>37</v>
      </c>
      <c r="D62" s="2">
        <v>1</v>
      </c>
      <c r="E62" s="2">
        <v>2</v>
      </c>
      <c r="F62" s="3">
        <v>7</v>
      </c>
      <c r="G62" s="8">
        <v>0.58299999999999996</v>
      </c>
    </row>
    <row r="63" spans="1:7" ht="14.25" customHeight="1">
      <c r="A63" s="24" t="s">
        <v>83</v>
      </c>
      <c r="B63" s="3">
        <v>4</v>
      </c>
      <c r="C63" s="9">
        <v>0.66700000000000004</v>
      </c>
      <c r="D63" s="2">
        <v>6</v>
      </c>
      <c r="E63" s="2">
        <v>13</v>
      </c>
      <c r="F63" s="3">
        <v>23</v>
      </c>
      <c r="G63" s="8">
        <v>1.0449999999999999</v>
      </c>
    </row>
    <row r="64" spans="1:7" ht="14.25" customHeight="1">
      <c r="A64" s="24" t="s">
        <v>84</v>
      </c>
      <c r="B64" s="3">
        <v>8</v>
      </c>
      <c r="C64" s="9">
        <v>1.333</v>
      </c>
      <c r="D64" s="2">
        <v>2</v>
      </c>
      <c r="E64" s="2">
        <v>17</v>
      </c>
      <c r="F64" s="3">
        <v>27</v>
      </c>
      <c r="G64" s="8">
        <v>0.65900000000000003</v>
      </c>
    </row>
    <row r="65" spans="1:7" ht="14.25" customHeight="1">
      <c r="A65" s="24" t="s">
        <v>85</v>
      </c>
      <c r="B65" s="3">
        <v>2</v>
      </c>
      <c r="C65" s="9">
        <v>0.28599999999999998</v>
      </c>
      <c r="D65" s="2">
        <v>6</v>
      </c>
      <c r="E65" s="2">
        <v>5</v>
      </c>
      <c r="F65" s="3">
        <v>13</v>
      </c>
      <c r="G65" s="15">
        <v>0.65</v>
      </c>
    </row>
    <row r="66" spans="1:7" ht="14.25" customHeight="1">
      <c r="A66" s="24" t="s">
        <v>86</v>
      </c>
      <c r="B66" s="3">
        <v>4</v>
      </c>
      <c r="C66" s="9">
        <v>0.28599999999999998</v>
      </c>
      <c r="D66" s="11" t="s">
        <v>47</v>
      </c>
      <c r="E66" s="11" t="s">
        <v>47</v>
      </c>
      <c r="F66" s="3">
        <v>4</v>
      </c>
      <c r="G66" s="8">
        <v>0.182</v>
      </c>
    </row>
    <row r="67" spans="1:7" ht="14.25" customHeight="1">
      <c r="A67" s="24" t="s">
        <v>87</v>
      </c>
      <c r="B67" s="3">
        <v>3</v>
      </c>
      <c r="C67" s="5">
        <v>1</v>
      </c>
      <c r="D67" s="2">
        <v>8</v>
      </c>
      <c r="E67" s="2">
        <v>4</v>
      </c>
      <c r="F67" s="3">
        <v>15</v>
      </c>
      <c r="G67" s="8">
        <v>0.68200000000000005</v>
      </c>
    </row>
    <row r="68" spans="1:7" ht="14.25" customHeight="1">
      <c r="A68" s="24" t="s">
        <v>88</v>
      </c>
      <c r="B68" s="25" t="s">
        <v>47</v>
      </c>
      <c r="C68" s="5" t="s">
        <v>21</v>
      </c>
      <c r="D68" s="2">
        <v>7</v>
      </c>
      <c r="E68" s="2">
        <v>11</v>
      </c>
      <c r="F68" s="3">
        <v>18</v>
      </c>
      <c r="G68" s="26" t="s">
        <v>15</v>
      </c>
    </row>
    <row r="69" spans="1:7" ht="14.25" customHeight="1" thickBot="1">
      <c r="A69" s="27" t="s">
        <v>8</v>
      </c>
      <c r="B69" s="20">
        <v>530</v>
      </c>
      <c r="C69" s="28">
        <v>1.2709999999999999</v>
      </c>
      <c r="D69" s="29">
        <v>784</v>
      </c>
      <c r="E69" s="29">
        <v>647</v>
      </c>
      <c r="F69" s="30">
        <v>1961</v>
      </c>
      <c r="G69" s="22">
        <v>0.85399999999999998</v>
      </c>
    </row>
  </sheetData>
  <mergeCells count="18">
    <mergeCell ref="A1:N1"/>
    <mergeCell ref="A2:N2"/>
    <mergeCell ref="A3:B3"/>
    <mergeCell ref="C3:D3"/>
    <mergeCell ref="E3:F3"/>
    <mergeCell ref="G3:H3"/>
    <mergeCell ref="I3:J3"/>
    <mergeCell ref="M3:N3"/>
    <mergeCell ref="A31:B31"/>
    <mergeCell ref="A33:G33"/>
    <mergeCell ref="B34:C34"/>
    <mergeCell ref="F34:G34"/>
    <mergeCell ref="A4:A14"/>
    <mergeCell ref="A15:A29"/>
    <mergeCell ref="A30:B30"/>
    <mergeCell ref="C30:D30"/>
    <mergeCell ref="E30:F30"/>
    <mergeCell ref="G30:H30"/>
  </mergeCells>
  <phoneticPr fontId="8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defaultRowHeight="13.5"/>
  <cols>
    <col min="1" max="1" width="79" customWidth="1"/>
  </cols>
  <sheetData>
    <row r="1" spans="1:1" ht="107.25" customHeight="1">
      <c r="A1" s="47" t="s">
        <v>89</v>
      </c>
    </row>
    <row r="2" spans="1:1">
      <c r="A2" s="47"/>
    </row>
  </sheetData>
  <phoneticPr fontId="5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2025年</vt:lpstr>
      <vt:lpstr>表の見方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北海道建設新聞社</dc:creator>
  <dcterms:created xsi:type="dcterms:W3CDTF">2012-03-05T06:56:20Z</dcterms:created>
  <dcterms:modified xsi:type="dcterms:W3CDTF">2026-09-04T04:26:49Z</dcterms:modified>
</cp:coreProperties>
</file>